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ney\Desktop\"/>
    </mc:Choice>
  </mc:AlternateContent>
  <bookViews>
    <workbookView xWindow="0" yWindow="0" windowWidth="21570" windowHeight="9405" tabRatio="1000" activeTab="5"/>
  </bookViews>
  <sheets>
    <sheet name="PRES. PRIM. 23RD CONG. (DEM)" sheetId="53" r:id="rId1"/>
    <sheet name="DELEGATES 23RD CONG. (DEM)" sheetId="56" r:id="rId2"/>
    <sheet name="PRES. PRIM. 26TH CONG. (DEM)" sheetId="3" r:id="rId3"/>
    <sheet name="DELEGATES 26TH CONG. (DEM)" sheetId="57" r:id="rId4"/>
    <sheet name="PRES. PRIM. 23RD CONG. (REP)" sheetId="55" r:id="rId5"/>
    <sheet name="PRES. PRIM. 26TH CONG. (REP)" sheetId="54" r:id="rId6"/>
  </sheets>
  <definedNames>
    <definedName name="_xlnm.Print_Titles" localSheetId="1">'DELEGATES 23RD CONG. (DEM)'!$1:$2</definedName>
    <definedName name="_xlnm.Print_Titles" localSheetId="3">'DELEGATES 26TH CONG. (DEM)'!$1:$2</definedName>
    <definedName name="_xlnm.Print_Titles" localSheetId="0">'PRES. PRIM. 23RD CONG. (DEM)'!$1:$2</definedName>
    <definedName name="_xlnm.Print_Titles" localSheetId="4">'PRES. PRIM. 23RD CONG. (REP)'!$1:$2</definedName>
    <definedName name="_xlnm.Print_Titles" localSheetId="2">'PRES. PRIM. 26TH CONG. (DEM)'!$1:$2</definedName>
    <definedName name="_xlnm.Print_Titles" localSheetId="5">'PRES. PRIM. 26TH CONG. (REP)'!$1:$2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56" l="1"/>
  <c r="J64" i="56"/>
  <c r="L152" i="57"/>
  <c r="L153" i="57"/>
  <c r="C65" i="56"/>
  <c r="D65" i="56"/>
  <c r="D207" i="56" s="1"/>
  <c r="E65" i="56"/>
  <c r="E207" i="56" s="1"/>
  <c r="F65" i="56"/>
  <c r="F207" i="56" s="1"/>
  <c r="G65" i="56"/>
  <c r="H65" i="56"/>
  <c r="I65" i="56"/>
  <c r="B65" i="56"/>
  <c r="B207" i="56" s="1"/>
  <c r="G152" i="3"/>
  <c r="G153" i="3"/>
  <c r="E13" i="56"/>
  <c r="F13" i="56"/>
  <c r="F200" i="56" s="1"/>
  <c r="G13" i="56"/>
  <c r="G200" i="56" s="1"/>
  <c r="E20" i="56"/>
  <c r="F20" i="56"/>
  <c r="F201" i="56" s="1"/>
  <c r="G20" i="56"/>
  <c r="G201" i="56" s="1"/>
  <c r="E29" i="56"/>
  <c r="E202" i="56" s="1"/>
  <c r="F29" i="56"/>
  <c r="F202" i="56" s="1"/>
  <c r="G29" i="56"/>
  <c r="G202" i="56" s="1"/>
  <c r="E35" i="56"/>
  <c r="E203" i="56" s="1"/>
  <c r="F35" i="56"/>
  <c r="F203" i="56" s="1"/>
  <c r="G35" i="56"/>
  <c r="G203" i="56" s="1"/>
  <c r="E40" i="56"/>
  <c r="F40" i="56"/>
  <c r="G40" i="56"/>
  <c r="G204" i="56" s="1"/>
  <c r="E54" i="56"/>
  <c r="E205" i="56" s="1"/>
  <c r="F54" i="56"/>
  <c r="F205" i="56" s="1"/>
  <c r="G54" i="56"/>
  <c r="E59" i="56"/>
  <c r="E206" i="56" s="1"/>
  <c r="F59" i="56"/>
  <c r="F206" i="56" s="1"/>
  <c r="G59" i="56"/>
  <c r="G206" i="56" s="1"/>
  <c r="G207" i="56"/>
  <c r="E72" i="56"/>
  <c r="E208" i="56" s="1"/>
  <c r="F72" i="56"/>
  <c r="F208" i="56" s="1"/>
  <c r="G72" i="56"/>
  <c r="G208" i="56" s="1"/>
  <c r="E78" i="56"/>
  <c r="F78" i="56"/>
  <c r="F209" i="56" s="1"/>
  <c r="G78" i="56"/>
  <c r="G209" i="56" s="1"/>
  <c r="E85" i="56"/>
  <c r="F85" i="56"/>
  <c r="F210" i="56" s="1"/>
  <c r="G85" i="56"/>
  <c r="G210" i="56" s="1"/>
  <c r="E96" i="56"/>
  <c r="E211" i="56" s="1"/>
  <c r="F96" i="56"/>
  <c r="F211" i="56" s="1"/>
  <c r="G96" i="56"/>
  <c r="G211" i="56" s="1"/>
  <c r="E120" i="56"/>
  <c r="E212" i="56" s="1"/>
  <c r="F120" i="56"/>
  <c r="F212" i="56" s="1"/>
  <c r="G120" i="56"/>
  <c r="E124" i="56"/>
  <c r="E213" i="56" s="1"/>
  <c r="F124" i="56"/>
  <c r="F213" i="56" s="1"/>
  <c r="G124" i="56"/>
  <c r="G213" i="56" s="1"/>
  <c r="E145" i="56"/>
  <c r="E214" i="56" s="1"/>
  <c r="F145" i="56"/>
  <c r="F214" i="56" s="1"/>
  <c r="G145" i="56"/>
  <c r="G214" i="56" s="1"/>
  <c r="E149" i="56"/>
  <c r="E215" i="56" s="1"/>
  <c r="F149" i="56"/>
  <c r="F215" i="56" s="1"/>
  <c r="G149" i="56"/>
  <c r="G215" i="56" s="1"/>
  <c r="E154" i="56"/>
  <c r="E216" i="56" s="1"/>
  <c r="F154" i="56"/>
  <c r="F216" i="56" s="1"/>
  <c r="G154" i="56"/>
  <c r="G216" i="56" s="1"/>
  <c r="E160" i="56"/>
  <c r="E217" i="56" s="1"/>
  <c r="F160" i="56"/>
  <c r="F217" i="56" s="1"/>
  <c r="G160" i="56"/>
  <c r="G217" i="56" s="1"/>
  <c r="E174" i="56"/>
  <c r="E218" i="56" s="1"/>
  <c r="F174" i="56"/>
  <c r="F218" i="56" s="1"/>
  <c r="G174" i="56"/>
  <c r="G218" i="56" s="1"/>
  <c r="E178" i="56"/>
  <c r="E219" i="56" s="1"/>
  <c r="F178" i="56"/>
  <c r="F219" i="56" s="1"/>
  <c r="G178" i="56"/>
  <c r="G219" i="56" s="1"/>
  <c r="E182" i="56"/>
  <c r="E220" i="56" s="1"/>
  <c r="F182" i="56"/>
  <c r="F220" i="56" s="1"/>
  <c r="G182" i="56"/>
  <c r="G220" i="56" s="1"/>
  <c r="E196" i="56"/>
  <c r="E221" i="56" s="1"/>
  <c r="F196" i="56"/>
  <c r="F221" i="56" s="1"/>
  <c r="G196" i="56"/>
  <c r="G221" i="56" s="1"/>
  <c r="E200" i="56"/>
  <c r="E201" i="56"/>
  <c r="E204" i="56"/>
  <c r="F204" i="56"/>
  <c r="G205" i="56"/>
  <c r="E209" i="56"/>
  <c r="E210" i="56"/>
  <c r="G212" i="56"/>
  <c r="B196" i="53"/>
  <c r="C196" i="53"/>
  <c r="D196" i="53"/>
  <c r="E196" i="53"/>
  <c r="F196" i="53"/>
  <c r="D201" i="53"/>
  <c r="H152" i="54"/>
  <c r="H153" i="54"/>
  <c r="H64" i="55"/>
  <c r="G64" i="53"/>
  <c r="C65" i="53"/>
  <c r="D65" i="53"/>
  <c r="E65" i="53"/>
  <c r="F65" i="53"/>
  <c r="B65" i="53"/>
  <c r="C65" i="55"/>
  <c r="D65" i="55"/>
  <c r="D207" i="55" s="1"/>
  <c r="E65" i="55"/>
  <c r="E207" i="55" s="1"/>
  <c r="F65" i="55"/>
  <c r="F207" i="55" s="1"/>
  <c r="G65" i="55"/>
  <c r="B65" i="55"/>
  <c r="B207" i="55" s="1"/>
  <c r="K279" i="57"/>
  <c r="K289" i="57" s="1"/>
  <c r="J279" i="57"/>
  <c r="J289" i="57" s="1"/>
  <c r="I279" i="57"/>
  <c r="I289" i="57" s="1"/>
  <c r="H279" i="57"/>
  <c r="H289" i="57" s="1"/>
  <c r="G279" i="57"/>
  <c r="G289" i="57" s="1"/>
  <c r="F279" i="57"/>
  <c r="F289" i="57" s="1"/>
  <c r="E279" i="57"/>
  <c r="E289" i="57" s="1"/>
  <c r="D279" i="57"/>
  <c r="D289" i="57" s="1"/>
  <c r="C279" i="57"/>
  <c r="C289" i="57" s="1"/>
  <c r="B279" i="57"/>
  <c r="B289" i="57" s="1"/>
  <c r="L278" i="57"/>
  <c r="L277" i="57"/>
  <c r="L276" i="57"/>
  <c r="L275" i="57"/>
  <c r="L274" i="57"/>
  <c r="L273" i="57"/>
  <c r="K270" i="57"/>
  <c r="K288" i="57" s="1"/>
  <c r="J270" i="57"/>
  <c r="J288" i="57" s="1"/>
  <c r="I270" i="57"/>
  <c r="I288" i="57" s="1"/>
  <c r="H270" i="57"/>
  <c r="H288" i="57" s="1"/>
  <c r="G270" i="57"/>
  <c r="G288" i="57" s="1"/>
  <c r="F270" i="57"/>
  <c r="F288" i="57" s="1"/>
  <c r="E270" i="57"/>
  <c r="E288" i="57" s="1"/>
  <c r="D270" i="57"/>
  <c r="D288" i="57" s="1"/>
  <c r="C270" i="57"/>
  <c r="C288" i="57" s="1"/>
  <c r="B270" i="57"/>
  <c r="B288" i="57" s="1"/>
  <c r="L269" i="57"/>
  <c r="L268" i="57"/>
  <c r="L267" i="57"/>
  <c r="L266" i="57"/>
  <c r="L265" i="57"/>
  <c r="L264" i="57"/>
  <c r="L263" i="57"/>
  <c r="L262" i="57"/>
  <c r="L261" i="57"/>
  <c r="L260" i="57"/>
  <c r="L259" i="57"/>
  <c r="L258" i="57"/>
  <c r="L257" i="57"/>
  <c r="L256" i="57"/>
  <c r="L255" i="57"/>
  <c r="L254" i="57"/>
  <c r="L253" i="57"/>
  <c r="L252" i="57"/>
  <c r="L251" i="57"/>
  <c r="L250" i="57"/>
  <c r="L249" i="57"/>
  <c r="L248" i="57"/>
  <c r="L247" i="57"/>
  <c r="L246" i="57"/>
  <c r="L245" i="57"/>
  <c r="L244" i="57"/>
  <c r="L243" i="57"/>
  <c r="L242" i="57"/>
  <c r="K239" i="57"/>
  <c r="K287" i="57" s="1"/>
  <c r="J239" i="57"/>
  <c r="J287" i="57" s="1"/>
  <c r="I239" i="57"/>
  <c r="I287" i="57" s="1"/>
  <c r="H239" i="57"/>
  <c r="H287" i="57" s="1"/>
  <c r="G239" i="57"/>
  <c r="G287" i="57" s="1"/>
  <c r="F239" i="57"/>
  <c r="F287" i="57" s="1"/>
  <c r="E239" i="57"/>
  <c r="E287" i="57" s="1"/>
  <c r="D239" i="57"/>
  <c r="D287" i="57" s="1"/>
  <c r="C239" i="57"/>
  <c r="C287" i="57" s="1"/>
  <c r="B239" i="57"/>
  <c r="B287" i="57" s="1"/>
  <c r="L238" i="57"/>
  <c r="L237" i="57"/>
  <c r="L236" i="57"/>
  <c r="L235" i="57"/>
  <c r="L234" i="57"/>
  <c r="L233" i="57"/>
  <c r="L232" i="57"/>
  <c r="L231" i="57"/>
  <c r="K228" i="57"/>
  <c r="K286" i="57" s="1"/>
  <c r="J228" i="57"/>
  <c r="J286" i="57" s="1"/>
  <c r="I228" i="57"/>
  <c r="I286" i="57" s="1"/>
  <c r="H228" i="57"/>
  <c r="H286" i="57" s="1"/>
  <c r="G228" i="57"/>
  <c r="G286" i="57" s="1"/>
  <c r="F228" i="57"/>
  <c r="F286" i="57" s="1"/>
  <c r="E228" i="57"/>
  <c r="E286" i="57" s="1"/>
  <c r="D228" i="57"/>
  <c r="D286" i="57" s="1"/>
  <c r="C228" i="57"/>
  <c r="C286" i="57" s="1"/>
  <c r="B228" i="57"/>
  <c r="B286" i="57" s="1"/>
  <c r="L227" i="57"/>
  <c r="L226" i="57"/>
  <c r="L225" i="57"/>
  <c r="L224" i="57"/>
  <c r="L223" i="57"/>
  <c r="L222" i="57"/>
  <c r="L221" i="57"/>
  <c r="L220" i="57"/>
  <c r="L219" i="57"/>
  <c r="L218" i="57"/>
  <c r="L217" i="57"/>
  <c r="L216" i="57"/>
  <c r="L215" i="57"/>
  <c r="L214" i="57"/>
  <c r="L213" i="57"/>
  <c r="L212" i="57"/>
  <c r="L211" i="57"/>
  <c r="L210" i="57"/>
  <c r="L209" i="57"/>
  <c r="L208" i="57"/>
  <c r="L207" i="57"/>
  <c r="L206" i="57"/>
  <c r="L205" i="57"/>
  <c r="L204" i="57"/>
  <c r="L203" i="57"/>
  <c r="L202" i="57"/>
  <c r="L201" i="57"/>
  <c r="L200" i="57"/>
  <c r="L199" i="57"/>
  <c r="L198" i="57"/>
  <c r="K195" i="57"/>
  <c r="K285" i="57" s="1"/>
  <c r="J195" i="57"/>
  <c r="J285" i="57" s="1"/>
  <c r="I195" i="57"/>
  <c r="I285" i="57" s="1"/>
  <c r="H195" i="57"/>
  <c r="H285" i="57" s="1"/>
  <c r="G195" i="57"/>
  <c r="G285" i="57" s="1"/>
  <c r="F195" i="57"/>
  <c r="F285" i="57" s="1"/>
  <c r="E195" i="57"/>
  <c r="E285" i="57" s="1"/>
  <c r="D195" i="57"/>
  <c r="D285" i="57" s="1"/>
  <c r="C195" i="57"/>
  <c r="C285" i="57" s="1"/>
  <c r="B195" i="57"/>
  <c r="B285" i="57" s="1"/>
  <c r="L194" i="57"/>
  <c r="L193" i="57"/>
  <c r="L192" i="57"/>
  <c r="L191" i="57"/>
  <c r="L190" i="57"/>
  <c r="L189" i="57"/>
  <c r="L188" i="57"/>
  <c r="L187" i="57"/>
  <c r="L186" i="57"/>
  <c r="L185" i="57"/>
  <c r="L184" i="57"/>
  <c r="L183" i="57"/>
  <c r="L182" i="57"/>
  <c r="L181" i="57"/>
  <c r="L180" i="57"/>
  <c r="L179" i="57"/>
  <c r="L178" i="57"/>
  <c r="L177" i="57"/>
  <c r="L176" i="57"/>
  <c r="L175" i="57"/>
  <c r="L174" i="57"/>
  <c r="L173" i="57"/>
  <c r="L172" i="57"/>
  <c r="L171" i="57"/>
  <c r="L170" i="57"/>
  <c r="L169" i="57"/>
  <c r="L168" i="57"/>
  <c r="L167" i="57"/>
  <c r="L166" i="57"/>
  <c r="L165" i="57"/>
  <c r="L164" i="57"/>
  <c r="L163" i="57"/>
  <c r="L162" i="57"/>
  <c r="L161" i="57"/>
  <c r="L160" i="57"/>
  <c r="L159" i="57"/>
  <c r="K156" i="57"/>
  <c r="K284" i="57" s="1"/>
  <c r="J156" i="57"/>
  <c r="J284" i="57" s="1"/>
  <c r="I156" i="57"/>
  <c r="I284" i="57" s="1"/>
  <c r="H156" i="57"/>
  <c r="H284" i="57" s="1"/>
  <c r="G156" i="57"/>
  <c r="G284" i="57" s="1"/>
  <c r="F156" i="57"/>
  <c r="F284" i="57" s="1"/>
  <c r="E156" i="57"/>
  <c r="E284" i="57" s="1"/>
  <c r="D156" i="57"/>
  <c r="D284" i="57" s="1"/>
  <c r="C156" i="57"/>
  <c r="C284" i="57" s="1"/>
  <c r="B156" i="57"/>
  <c r="B284" i="57" s="1"/>
  <c r="L155" i="57"/>
  <c r="L154" i="57"/>
  <c r="L151" i="57"/>
  <c r="L150" i="57"/>
  <c r="L149" i="57"/>
  <c r="L148" i="57"/>
  <c r="K132" i="57"/>
  <c r="K143" i="57" s="1"/>
  <c r="J132" i="57"/>
  <c r="J143" i="57" s="1"/>
  <c r="I132" i="57"/>
  <c r="I143" i="57" s="1"/>
  <c r="H132" i="57"/>
  <c r="H143" i="57" s="1"/>
  <c r="G132" i="57"/>
  <c r="G143" i="57" s="1"/>
  <c r="F132" i="57"/>
  <c r="F143" i="57" s="1"/>
  <c r="E132" i="57"/>
  <c r="E143" i="57" s="1"/>
  <c r="D132" i="57"/>
  <c r="D143" i="57" s="1"/>
  <c r="C132" i="57"/>
  <c r="C143" i="57" s="1"/>
  <c r="B132" i="57"/>
  <c r="B143" i="57" s="1"/>
  <c r="L131" i="57"/>
  <c r="L130" i="57"/>
  <c r="L129" i="57"/>
  <c r="L128" i="57"/>
  <c r="L127" i="57"/>
  <c r="L126" i="57"/>
  <c r="K123" i="57"/>
  <c r="K142" i="57" s="1"/>
  <c r="J123" i="57"/>
  <c r="J142" i="57" s="1"/>
  <c r="I123" i="57"/>
  <c r="I142" i="57" s="1"/>
  <c r="H123" i="57"/>
  <c r="H142" i="57" s="1"/>
  <c r="G123" i="57"/>
  <c r="G142" i="57" s="1"/>
  <c r="F123" i="57"/>
  <c r="F142" i="57" s="1"/>
  <c r="E123" i="57"/>
  <c r="E142" i="57" s="1"/>
  <c r="D123" i="57"/>
  <c r="D142" i="57" s="1"/>
  <c r="C123" i="57"/>
  <c r="C142" i="57" s="1"/>
  <c r="B123" i="57"/>
  <c r="B142" i="57" s="1"/>
  <c r="L122" i="57"/>
  <c r="L121" i="57"/>
  <c r="L120" i="57"/>
  <c r="L119" i="57"/>
  <c r="L118" i="57"/>
  <c r="L117" i="57"/>
  <c r="L116" i="57"/>
  <c r="K113" i="57"/>
  <c r="K141" i="57" s="1"/>
  <c r="J113" i="57"/>
  <c r="J141" i="57" s="1"/>
  <c r="I113" i="57"/>
  <c r="I141" i="57" s="1"/>
  <c r="H113" i="57"/>
  <c r="H141" i="57" s="1"/>
  <c r="G113" i="57"/>
  <c r="G141" i="57" s="1"/>
  <c r="F113" i="57"/>
  <c r="F141" i="57" s="1"/>
  <c r="E113" i="57"/>
  <c r="E141" i="57" s="1"/>
  <c r="D113" i="57"/>
  <c r="D141" i="57" s="1"/>
  <c r="C113" i="57"/>
  <c r="C141" i="57" s="1"/>
  <c r="B113" i="57"/>
  <c r="B141" i="57" s="1"/>
  <c r="L112" i="57"/>
  <c r="L111" i="57"/>
  <c r="L110" i="57"/>
  <c r="L109" i="57"/>
  <c r="L108" i="57"/>
  <c r="L107" i="57"/>
  <c r="L106" i="57"/>
  <c r="L105" i="57"/>
  <c r="L104" i="57"/>
  <c r="L103" i="57"/>
  <c r="L102" i="57"/>
  <c r="L101" i="57"/>
  <c r="K98" i="57"/>
  <c r="K140" i="57" s="1"/>
  <c r="J98" i="57"/>
  <c r="J140" i="57" s="1"/>
  <c r="I98" i="57"/>
  <c r="I140" i="57" s="1"/>
  <c r="H98" i="57"/>
  <c r="H140" i="57" s="1"/>
  <c r="G98" i="57"/>
  <c r="G140" i="57" s="1"/>
  <c r="F98" i="57"/>
  <c r="F140" i="57" s="1"/>
  <c r="E98" i="57"/>
  <c r="E140" i="57" s="1"/>
  <c r="D98" i="57"/>
  <c r="D140" i="57" s="1"/>
  <c r="C98" i="57"/>
  <c r="C140" i="57" s="1"/>
  <c r="B98" i="57"/>
  <c r="B140" i="57" s="1"/>
  <c r="L97" i="57"/>
  <c r="L96" i="57"/>
  <c r="L95" i="57"/>
  <c r="L94" i="57"/>
  <c r="L93" i="57"/>
  <c r="L92" i="57"/>
  <c r="K89" i="57"/>
  <c r="K139" i="57" s="1"/>
  <c r="J89" i="57"/>
  <c r="J139" i="57" s="1"/>
  <c r="I89" i="57"/>
  <c r="I139" i="57" s="1"/>
  <c r="H89" i="57"/>
  <c r="H139" i="57" s="1"/>
  <c r="G89" i="57"/>
  <c r="G139" i="57" s="1"/>
  <c r="F89" i="57"/>
  <c r="F139" i="57" s="1"/>
  <c r="E89" i="57"/>
  <c r="E139" i="57" s="1"/>
  <c r="D89" i="57"/>
  <c r="D139" i="57" s="1"/>
  <c r="C89" i="57"/>
  <c r="C139" i="57" s="1"/>
  <c r="B89" i="57"/>
  <c r="B139" i="57" s="1"/>
  <c r="L88" i="57"/>
  <c r="L87" i="57"/>
  <c r="L86" i="57"/>
  <c r="L85" i="57"/>
  <c r="L84" i="57"/>
  <c r="L83" i="57"/>
  <c r="L82" i="57"/>
  <c r="L81" i="57"/>
  <c r="L80" i="57"/>
  <c r="L79" i="57"/>
  <c r="L78" i="57"/>
  <c r="L77" i="57"/>
  <c r="K74" i="57"/>
  <c r="K138" i="57" s="1"/>
  <c r="J74" i="57"/>
  <c r="J138" i="57" s="1"/>
  <c r="I74" i="57"/>
  <c r="I138" i="57" s="1"/>
  <c r="H74" i="57"/>
  <c r="H138" i="57" s="1"/>
  <c r="G74" i="57"/>
  <c r="G138" i="57" s="1"/>
  <c r="F74" i="57"/>
  <c r="F138" i="57" s="1"/>
  <c r="E74" i="57"/>
  <c r="E138" i="57" s="1"/>
  <c r="D74" i="57"/>
  <c r="D138" i="57" s="1"/>
  <c r="C74" i="57"/>
  <c r="C138" i="57" s="1"/>
  <c r="B74" i="57"/>
  <c r="B138" i="57" s="1"/>
  <c r="L73" i="57"/>
  <c r="L72" i="57"/>
  <c r="L71" i="57"/>
  <c r="L70" i="57"/>
  <c r="L69" i="57"/>
  <c r="L68" i="57"/>
  <c r="L67" i="57"/>
  <c r="L66" i="57"/>
  <c r="K63" i="57"/>
  <c r="K137" i="57" s="1"/>
  <c r="J63" i="57"/>
  <c r="J137" i="57" s="1"/>
  <c r="I63" i="57"/>
  <c r="I137" i="57" s="1"/>
  <c r="H63" i="57"/>
  <c r="H137" i="57" s="1"/>
  <c r="G63" i="57"/>
  <c r="G137" i="57" s="1"/>
  <c r="F63" i="57"/>
  <c r="F137" i="57" s="1"/>
  <c r="E63" i="57"/>
  <c r="E137" i="57" s="1"/>
  <c r="D63" i="57"/>
  <c r="D137" i="57" s="1"/>
  <c r="C63" i="57"/>
  <c r="C137" i="57" s="1"/>
  <c r="B63" i="57"/>
  <c r="B137" i="57" s="1"/>
  <c r="L62" i="57"/>
  <c r="L61" i="57"/>
  <c r="L60" i="57"/>
  <c r="L59" i="57"/>
  <c r="L58" i="57"/>
  <c r="L57" i="57"/>
  <c r="L56" i="57"/>
  <c r="L55" i="57"/>
  <c r="L54" i="57"/>
  <c r="L53" i="57"/>
  <c r="L52" i="57"/>
  <c r="L51" i="57"/>
  <c r="L50" i="57"/>
  <c r="L49" i="57"/>
  <c r="L48" i="57"/>
  <c r="K45" i="57"/>
  <c r="K136" i="57" s="1"/>
  <c r="J45" i="57"/>
  <c r="J136" i="57" s="1"/>
  <c r="I45" i="57"/>
  <c r="I136" i="57" s="1"/>
  <c r="H45" i="57"/>
  <c r="H136" i="57" s="1"/>
  <c r="G45" i="57"/>
  <c r="G136" i="57" s="1"/>
  <c r="F45" i="57"/>
  <c r="F136" i="57" s="1"/>
  <c r="E45" i="57"/>
  <c r="E136" i="57" s="1"/>
  <c r="D45" i="57"/>
  <c r="D136" i="57" s="1"/>
  <c r="C45" i="57"/>
  <c r="C136" i="57" s="1"/>
  <c r="B45" i="57"/>
  <c r="B136" i="57" s="1"/>
  <c r="L44" i="57"/>
  <c r="L43" i="57"/>
  <c r="L42" i="57"/>
  <c r="L41" i="57"/>
  <c r="L40" i="57"/>
  <c r="L39" i="57"/>
  <c r="L38" i="57"/>
  <c r="L37" i="57"/>
  <c r="L36" i="57"/>
  <c r="L35" i="57"/>
  <c r="L34" i="57"/>
  <c r="L33" i="57"/>
  <c r="L32" i="57"/>
  <c r="L31" i="57"/>
  <c r="L30" i="57"/>
  <c r="L29" i="57"/>
  <c r="L28" i="57"/>
  <c r="L27" i="57"/>
  <c r="L26" i="57"/>
  <c r="L25" i="57"/>
  <c r="L24" i="57"/>
  <c r="K21" i="57"/>
  <c r="K135" i="57" s="1"/>
  <c r="J21" i="57"/>
  <c r="J135" i="57" s="1"/>
  <c r="I21" i="57"/>
  <c r="I135" i="57" s="1"/>
  <c r="H21" i="57"/>
  <c r="H135" i="57" s="1"/>
  <c r="G21" i="57"/>
  <c r="G135" i="57" s="1"/>
  <c r="F21" i="57"/>
  <c r="F135" i="57" s="1"/>
  <c r="E21" i="57"/>
  <c r="E135" i="57" s="1"/>
  <c r="D21" i="57"/>
  <c r="D135" i="57" s="1"/>
  <c r="C21" i="57"/>
  <c r="C135" i="57" s="1"/>
  <c r="B21" i="57"/>
  <c r="B135" i="57" s="1"/>
  <c r="L20" i="57"/>
  <c r="L19" i="57"/>
  <c r="L18" i="57"/>
  <c r="L17" i="57"/>
  <c r="L16" i="57"/>
  <c r="L15" i="57"/>
  <c r="L14" i="57"/>
  <c r="L13" i="57"/>
  <c r="L12" i="57"/>
  <c r="L11" i="57"/>
  <c r="L10" i="57"/>
  <c r="L9" i="57"/>
  <c r="L8" i="57"/>
  <c r="L7" i="57"/>
  <c r="L6" i="57"/>
  <c r="I196" i="56"/>
  <c r="I221" i="56" s="1"/>
  <c r="H196" i="56"/>
  <c r="H221" i="56" s="1"/>
  <c r="D196" i="56"/>
  <c r="D221" i="56" s="1"/>
  <c r="C196" i="56"/>
  <c r="C221" i="56" s="1"/>
  <c r="B196" i="56"/>
  <c r="B221" i="56" s="1"/>
  <c r="J195" i="56"/>
  <c r="J194" i="56"/>
  <c r="J193" i="56"/>
  <c r="J192" i="56"/>
  <c r="J191" i="56"/>
  <c r="J190" i="56"/>
  <c r="J189" i="56"/>
  <c r="J188" i="56"/>
  <c r="J187" i="56"/>
  <c r="J186" i="56"/>
  <c r="J185" i="56"/>
  <c r="I182" i="56"/>
  <c r="I220" i="56" s="1"/>
  <c r="H182" i="56"/>
  <c r="H220" i="56" s="1"/>
  <c r="D182" i="56"/>
  <c r="D220" i="56" s="1"/>
  <c r="C182" i="56"/>
  <c r="C220" i="56" s="1"/>
  <c r="B182" i="56"/>
  <c r="B220" i="56" s="1"/>
  <c r="J181" i="56"/>
  <c r="J182" i="56" s="1"/>
  <c r="J220" i="56" s="1"/>
  <c r="I178" i="56"/>
  <c r="I219" i="56" s="1"/>
  <c r="H178" i="56"/>
  <c r="H219" i="56" s="1"/>
  <c r="D178" i="56"/>
  <c r="D219" i="56" s="1"/>
  <c r="C178" i="56"/>
  <c r="C219" i="56" s="1"/>
  <c r="B178" i="56"/>
  <c r="B219" i="56" s="1"/>
  <c r="J177" i="56"/>
  <c r="J178" i="56" s="1"/>
  <c r="J219" i="56" s="1"/>
  <c r="I174" i="56"/>
  <c r="I218" i="56" s="1"/>
  <c r="H174" i="56"/>
  <c r="H218" i="56" s="1"/>
  <c r="D174" i="56"/>
  <c r="D218" i="56" s="1"/>
  <c r="C174" i="56"/>
  <c r="C218" i="56" s="1"/>
  <c r="B174" i="56"/>
  <c r="B218" i="56" s="1"/>
  <c r="J173" i="56"/>
  <c r="J172" i="56"/>
  <c r="J171" i="56"/>
  <c r="J170" i="56"/>
  <c r="J169" i="56"/>
  <c r="J168" i="56"/>
  <c r="J167" i="56"/>
  <c r="J166" i="56"/>
  <c r="J165" i="56"/>
  <c r="J164" i="56"/>
  <c r="J163" i="56"/>
  <c r="I160" i="56"/>
  <c r="I217" i="56" s="1"/>
  <c r="H160" i="56"/>
  <c r="H217" i="56" s="1"/>
  <c r="D160" i="56"/>
  <c r="D217" i="56" s="1"/>
  <c r="C160" i="56"/>
  <c r="C217" i="56" s="1"/>
  <c r="B160" i="56"/>
  <c r="B217" i="56" s="1"/>
  <c r="J159" i="56"/>
  <c r="J158" i="56"/>
  <c r="J157" i="56"/>
  <c r="I154" i="56"/>
  <c r="I216" i="56" s="1"/>
  <c r="H154" i="56"/>
  <c r="H216" i="56" s="1"/>
  <c r="D154" i="56"/>
  <c r="D216" i="56" s="1"/>
  <c r="C154" i="56"/>
  <c r="C216" i="56" s="1"/>
  <c r="B154" i="56"/>
  <c r="B216" i="56" s="1"/>
  <c r="J153" i="56"/>
  <c r="J152" i="56"/>
  <c r="I149" i="56"/>
  <c r="I215" i="56" s="1"/>
  <c r="H149" i="56"/>
  <c r="H215" i="56" s="1"/>
  <c r="D149" i="56"/>
  <c r="D215" i="56" s="1"/>
  <c r="C149" i="56"/>
  <c r="C215" i="56" s="1"/>
  <c r="B149" i="56"/>
  <c r="B215" i="56" s="1"/>
  <c r="J148" i="56"/>
  <c r="J149" i="56" s="1"/>
  <c r="J215" i="56" s="1"/>
  <c r="I145" i="56"/>
  <c r="I214" i="56" s="1"/>
  <c r="H145" i="56"/>
  <c r="H214" i="56" s="1"/>
  <c r="D145" i="56"/>
  <c r="D214" i="56" s="1"/>
  <c r="C145" i="56"/>
  <c r="C214" i="56" s="1"/>
  <c r="B145" i="56"/>
  <c r="B214" i="56" s="1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I124" i="56"/>
  <c r="I213" i="56" s="1"/>
  <c r="H124" i="56"/>
  <c r="H213" i="56" s="1"/>
  <c r="D124" i="56"/>
  <c r="D213" i="56" s="1"/>
  <c r="C124" i="56"/>
  <c r="C213" i="56" s="1"/>
  <c r="B124" i="56"/>
  <c r="B213" i="56" s="1"/>
  <c r="J123" i="56"/>
  <c r="J124" i="56" s="1"/>
  <c r="J213" i="56" s="1"/>
  <c r="I120" i="56"/>
  <c r="I212" i="56" s="1"/>
  <c r="H120" i="56"/>
  <c r="H212" i="56" s="1"/>
  <c r="D120" i="56"/>
  <c r="D212" i="56" s="1"/>
  <c r="C120" i="56"/>
  <c r="C212" i="56" s="1"/>
  <c r="B120" i="56"/>
  <c r="B212" i="56" s="1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I96" i="56"/>
  <c r="I211" i="56" s="1"/>
  <c r="H96" i="56"/>
  <c r="H211" i="56" s="1"/>
  <c r="D96" i="56"/>
  <c r="D211" i="56" s="1"/>
  <c r="C96" i="56"/>
  <c r="C211" i="56" s="1"/>
  <c r="B96" i="56"/>
  <c r="B211" i="56" s="1"/>
  <c r="J95" i="56"/>
  <c r="J94" i="56"/>
  <c r="J93" i="56"/>
  <c r="J92" i="56"/>
  <c r="J91" i="56"/>
  <c r="J90" i="56"/>
  <c r="J89" i="56"/>
  <c r="J88" i="56"/>
  <c r="I85" i="56"/>
  <c r="I210" i="56" s="1"/>
  <c r="H85" i="56"/>
  <c r="H210" i="56" s="1"/>
  <c r="D85" i="56"/>
  <c r="D210" i="56" s="1"/>
  <c r="C85" i="56"/>
  <c r="C210" i="56" s="1"/>
  <c r="B85" i="56"/>
  <c r="B210" i="56" s="1"/>
  <c r="J84" i="56"/>
  <c r="J83" i="56"/>
  <c r="J82" i="56"/>
  <c r="J81" i="56"/>
  <c r="I78" i="56"/>
  <c r="I209" i="56" s="1"/>
  <c r="H78" i="56"/>
  <c r="H209" i="56" s="1"/>
  <c r="D78" i="56"/>
  <c r="D209" i="56" s="1"/>
  <c r="C78" i="56"/>
  <c r="C209" i="56" s="1"/>
  <c r="B78" i="56"/>
  <c r="B209" i="56" s="1"/>
  <c r="J77" i="56"/>
  <c r="J76" i="56"/>
  <c r="J75" i="56"/>
  <c r="I72" i="56"/>
  <c r="I208" i="56" s="1"/>
  <c r="H72" i="56"/>
  <c r="H208" i="56" s="1"/>
  <c r="D72" i="56"/>
  <c r="D208" i="56" s="1"/>
  <c r="C72" i="56"/>
  <c r="C208" i="56" s="1"/>
  <c r="B72" i="56"/>
  <c r="B208" i="56" s="1"/>
  <c r="J71" i="56"/>
  <c r="J70" i="56"/>
  <c r="J69" i="56"/>
  <c r="J68" i="56"/>
  <c r="I207" i="56"/>
  <c r="H207" i="56"/>
  <c r="C207" i="56"/>
  <c r="J63" i="56"/>
  <c r="J62" i="56"/>
  <c r="I59" i="56"/>
  <c r="I206" i="56" s="1"/>
  <c r="H59" i="56"/>
  <c r="H206" i="56" s="1"/>
  <c r="D59" i="56"/>
  <c r="D206" i="56" s="1"/>
  <c r="C59" i="56"/>
  <c r="C206" i="56" s="1"/>
  <c r="B59" i="56"/>
  <c r="B206" i="56" s="1"/>
  <c r="J58" i="56"/>
  <c r="J57" i="56"/>
  <c r="I54" i="56"/>
  <c r="I205" i="56" s="1"/>
  <c r="H54" i="56"/>
  <c r="H205" i="56" s="1"/>
  <c r="D54" i="56"/>
  <c r="D205" i="56" s="1"/>
  <c r="C54" i="56"/>
  <c r="C205" i="56" s="1"/>
  <c r="B54" i="56"/>
  <c r="B205" i="56" s="1"/>
  <c r="J53" i="56"/>
  <c r="J52" i="56"/>
  <c r="J51" i="56"/>
  <c r="J50" i="56"/>
  <c r="J49" i="56"/>
  <c r="J48" i="56"/>
  <c r="J47" i="56"/>
  <c r="J46" i="56"/>
  <c r="J45" i="56"/>
  <c r="J44" i="56"/>
  <c r="J43" i="56"/>
  <c r="I40" i="56"/>
  <c r="I204" i="56" s="1"/>
  <c r="H40" i="56"/>
  <c r="H204" i="56" s="1"/>
  <c r="D40" i="56"/>
  <c r="D204" i="56" s="1"/>
  <c r="C40" i="56"/>
  <c r="C204" i="56" s="1"/>
  <c r="B40" i="56"/>
  <c r="B204" i="56" s="1"/>
  <c r="J39" i="56"/>
  <c r="J38" i="56"/>
  <c r="I35" i="56"/>
  <c r="I203" i="56" s="1"/>
  <c r="H35" i="56"/>
  <c r="H203" i="56" s="1"/>
  <c r="D35" i="56"/>
  <c r="D203" i="56" s="1"/>
  <c r="C35" i="56"/>
  <c r="C203" i="56" s="1"/>
  <c r="B35" i="56"/>
  <c r="B203" i="56" s="1"/>
  <c r="J34" i="56"/>
  <c r="J33" i="56"/>
  <c r="J32" i="56"/>
  <c r="I29" i="56"/>
  <c r="I202" i="56" s="1"/>
  <c r="H29" i="56"/>
  <c r="H202" i="56" s="1"/>
  <c r="D29" i="56"/>
  <c r="D202" i="56" s="1"/>
  <c r="C29" i="56"/>
  <c r="C202" i="56" s="1"/>
  <c r="B29" i="56"/>
  <c r="B202" i="56" s="1"/>
  <c r="J28" i="56"/>
  <c r="J27" i="56"/>
  <c r="J26" i="56"/>
  <c r="J25" i="56"/>
  <c r="J24" i="56"/>
  <c r="J23" i="56"/>
  <c r="I20" i="56"/>
  <c r="I201" i="56" s="1"/>
  <c r="H20" i="56"/>
  <c r="H201" i="56" s="1"/>
  <c r="D20" i="56"/>
  <c r="D201" i="56" s="1"/>
  <c r="C20" i="56"/>
  <c r="C201" i="56" s="1"/>
  <c r="B20" i="56"/>
  <c r="B201" i="56" s="1"/>
  <c r="J19" i="56"/>
  <c r="J18" i="56"/>
  <c r="J17" i="56"/>
  <c r="J16" i="56"/>
  <c r="I13" i="56"/>
  <c r="I200" i="56" s="1"/>
  <c r="H13" i="56"/>
  <c r="H200" i="56" s="1"/>
  <c r="D13" i="56"/>
  <c r="D200" i="56" s="1"/>
  <c r="C13" i="56"/>
  <c r="C200" i="56" s="1"/>
  <c r="B13" i="56"/>
  <c r="B200" i="56" s="1"/>
  <c r="J12" i="56"/>
  <c r="J11" i="56"/>
  <c r="J10" i="56"/>
  <c r="J9" i="56"/>
  <c r="J8" i="56"/>
  <c r="J7" i="56"/>
  <c r="J6" i="56"/>
  <c r="J5" i="56"/>
  <c r="G196" i="55"/>
  <c r="G221" i="55" s="1"/>
  <c r="F196" i="55"/>
  <c r="F221" i="55" s="1"/>
  <c r="E196" i="55"/>
  <c r="E221" i="55" s="1"/>
  <c r="D196" i="55"/>
  <c r="D221" i="55" s="1"/>
  <c r="C196" i="55"/>
  <c r="C221" i="55" s="1"/>
  <c r="B196" i="55"/>
  <c r="B221" i="55" s="1"/>
  <c r="H195" i="55"/>
  <c r="H194" i="55"/>
  <c r="H193" i="55"/>
  <c r="H192" i="55"/>
  <c r="H191" i="55"/>
  <c r="H190" i="55"/>
  <c r="H189" i="55"/>
  <c r="H188" i="55"/>
  <c r="H187" i="55"/>
  <c r="H186" i="55"/>
  <c r="H185" i="55"/>
  <c r="G182" i="55"/>
  <c r="G220" i="55" s="1"/>
  <c r="F182" i="55"/>
  <c r="F220" i="55" s="1"/>
  <c r="E182" i="55"/>
  <c r="E220" i="55" s="1"/>
  <c r="D182" i="55"/>
  <c r="D220" i="55" s="1"/>
  <c r="C182" i="55"/>
  <c r="C220" i="55" s="1"/>
  <c r="B182" i="55"/>
  <c r="B220" i="55" s="1"/>
  <c r="H181" i="55"/>
  <c r="H182" i="55" s="1"/>
  <c r="H220" i="55" s="1"/>
  <c r="G178" i="55"/>
  <c r="G219" i="55" s="1"/>
  <c r="F178" i="55"/>
  <c r="F219" i="55" s="1"/>
  <c r="E178" i="55"/>
  <c r="E219" i="55" s="1"/>
  <c r="D178" i="55"/>
  <c r="D219" i="55" s="1"/>
  <c r="C178" i="55"/>
  <c r="C219" i="55" s="1"/>
  <c r="B178" i="55"/>
  <c r="B219" i="55" s="1"/>
  <c r="H177" i="55"/>
  <c r="H178" i="55" s="1"/>
  <c r="H219" i="55" s="1"/>
  <c r="G174" i="55"/>
  <c r="G218" i="55" s="1"/>
  <c r="F174" i="55"/>
  <c r="F218" i="55" s="1"/>
  <c r="E174" i="55"/>
  <c r="E218" i="55" s="1"/>
  <c r="D174" i="55"/>
  <c r="D218" i="55" s="1"/>
  <c r="C174" i="55"/>
  <c r="C218" i="55" s="1"/>
  <c r="B174" i="55"/>
  <c r="B218" i="55" s="1"/>
  <c r="H173" i="55"/>
  <c r="H172" i="55"/>
  <c r="H171" i="55"/>
  <c r="H170" i="55"/>
  <c r="H169" i="55"/>
  <c r="H168" i="55"/>
  <c r="H167" i="55"/>
  <c r="H166" i="55"/>
  <c r="H165" i="55"/>
  <c r="H164" i="55"/>
  <c r="H163" i="55"/>
  <c r="G160" i="55"/>
  <c r="G217" i="55" s="1"/>
  <c r="F160" i="55"/>
  <c r="F217" i="55" s="1"/>
  <c r="E160" i="55"/>
  <c r="E217" i="55" s="1"/>
  <c r="D160" i="55"/>
  <c r="D217" i="55" s="1"/>
  <c r="C160" i="55"/>
  <c r="C217" i="55" s="1"/>
  <c r="B160" i="55"/>
  <c r="B217" i="55" s="1"/>
  <c r="H159" i="55"/>
  <c r="H158" i="55"/>
  <c r="H157" i="55"/>
  <c r="G154" i="55"/>
  <c r="G216" i="55" s="1"/>
  <c r="F154" i="55"/>
  <c r="F216" i="55" s="1"/>
  <c r="E154" i="55"/>
  <c r="E216" i="55" s="1"/>
  <c r="D154" i="55"/>
  <c r="D216" i="55" s="1"/>
  <c r="C154" i="55"/>
  <c r="C216" i="55" s="1"/>
  <c r="B154" i="55"/>
  <c r="B216" i="55" s="1"/>
  <c r="H153" i="55"/>
  <c r="H152" i="55"/>
  <c r="H154" i="55" s="1"/>
  <c r="H216" i="55" s="1"/>
  <c r="G149" i="55"/>
  <c r="G215" i="55" s="1"/>
  <c r="F149" i="55"/>
  <c r="F215" i="55" s="1"/>
  <c r="E149" i="55"/>
  <c r="E215" i="55" s="1"/>
  <c r="D149" i="55"/>
  <c r="D215" i="55" s="1"/>
  <c r="C149" i="55"/>
  <c r="C215" i="55" s="1"/>
  <c r="B149" i="55"/>
  <c r="B215" i="55" s="1"/>
  <c r="H148" i="55"/>
  <c r="H149" i="55" s="1"/>
  <c r="H215" i="55" s="1"/>
  <c r="G145" i="55"/>
  <c r="G214" i="55" s="1"/>
  <c r="F145" i="55"/>
  <c r="F214" i="55" s="1"/>
  <c r="E145" i="55"/>
  <c r="E214" i="55" s="1"/>
  <c r="D145" i="55"/>
  <c r="D214" i="55" s="1"/>
  <c r="C145" i="55"/>
  <c r="C214" i="55" s="1"/>
  <c r="B145" i="55"/>
  <c r="B214" i="55" s="1"/>
  <c r="H144" i="55"/>
  <c r="H143" i="55"/>
  <c r="H142" i="55"/>
  <c r="H141" i="55"/>
  <c r="H140" i="55"/>
  <c r="H139" i="55"/>
  <c r="H138" i="55"/>
  <c r="H137" i="55"/>
  <c r="H136" i="55"/>
  <c r="H135" i="55"/>
  <c r="H134" i="55"/>
  <c r="H133" i="55"/>
  <c r="H132" i="55"/>
  <c r="H131" i="55"/>
  <c r="H130" i="55"/>
  <c r="H129" i="55"/>
  <c r="H128" i="55"/>
  <c r="H127" i="55"/>
  <c r="G124" i="55"/>
  <c r="G213" i="55" s="1"/>
  <c r="F124" i="55"/>
  <c r="F213" i="55" s="1"/>
  <c r="E124" i="55"/>
  <c r="E213" i="55" s="1"/>
  <c r="D124" i="55"/>
  <c r="D213" i="55" s="1"/>
  <c r="C124" i="55"/>
  <c r="C213" i="55" s="1"/>
  <c r="B124" i="55"/>
  <c r="B213" i="55" s="1"/>
  <c r="H123" i="55"/>
  <c r="H124" i="55" s="1"/>
  <c r="H213" i="55" s="1"/>
  <c r="G120" i="55"/>
  <c r="G212" i="55" s="1"/>
  <c r="F120" i="55"/>
  <c r="F212" i="55" s="1"/>
  <c r="E120" i="55"/>
  <c r="E212" i="55" s="1"/>
  <c r="D120" i="55"/>
  <c r="D212" i="55" s="1"/>
  <c r="C120" i="55"/>
  <c r="C212" i="55" s="1"/>
  <c r="B120" i="55"/>
  <c r="B212" i="55" s="1"/>
  <c r="H119" i="55"/>
  <c r="H118" i="55"/>
  <c r="H117" i="55"/>
  <c r="H116" i="55"/>
  <c r="H115" i="55"/>
  <c r="H114" i="55"/>
  <c r="H113" i="55"/>
  <c r="H112" i="55"/>
  <c r="H111" i="55"/>
  <c r="H110" i="55"/>
  <c r="H109" i="55"/>
  <c r="H108" i="55"/>
  <c r="H107" i="55"/>
  <c r="H106" i="55"/>
  <c r="H105" i="55"/>
  <c r="H104" i="55"/>
  <c r="H103" i="55"/>
  <c r="H102" i="55"/>
  <c r="H101" i="55"/>
  <c r="H100" i="55"/>
  <c r="H99" i="55"/>
  <c r="G96" i="55"/>
  <c r="G211" i="55" s="1"/>
  <c r="F96" i="55"/>
  <c r="F211" i="55" s="1"/>
  <c r="E96" i="55"/>
  <c r="E211" i="55" s="1"/>
  <c r="D96" i="55"/>
  <c r="D211" i="55" s="1"/>
  <c r="C96" i="55"/>
  <c r="C211" i="55" s="1"/>
  <c r="B96" i="55"/>
  <c r="B211" i="55" s="1"/>
  <c r="H95" i="55"/>
  <c r="H94" i="55"/>
  <c r="H93" i="55"/>
  <c r="H92" i="55"/>
  <c r="H91" i="55"/>
  <c r="H90" i="55"/>
  <c r="H89" i="55"/>
  <c r="H88" i="55"/>
  <c r="G85" i="55"/>
  <c r="G210" i="55" s="1"/>
  <c r="F85" i="55"/>
  <c r="F210" i="55" s="1"/>
  <c r="E85" i="55"/>
  <c r="E210" i="55" s="1"/>
  <c r="D85" i="55"/>
  <c r="D210" i="55" s="1"/>
  <c r="C85" i="55"/>
  <c r="C210" i="55" s="1"/>
  <c r="B85" i="55"/>
  <c r="B210" i="55" s="1"/>
  <c r="H84" i="55"/>
  <c r="H83" i="55"/>
  <c r="H82" i="55"/>
  <c r="H81" i="55"/>
  <c r="G78" i="55"/>
  <c r="G209" i="55" s="1"/>
  <c r="F78" i="55"/>
  <c r="F209" i="55" s="1"/>
  <c r="E78" i="55"/>
  <c r="E209" i="55" s="1"/>
  <c r="D78" i="55"/>
  <c r="D209" i="55" s="1"/>
  <c r="C78" i="55"/>
  <c r="C209" i="55" s="1"/>
  <c r="B78" i="55"/>
  <c r="B209" i="55" s="1"/>
  <c r="H77" i="55"/>
  <c r="H76" i="55"/>
  <c r="H75" i="55"/>
  <c r="G72" i="55"/>
  <c r="G208" i="55" s="1"/>
  <c r="F72" i="55"/>
  <c r="F208" i="55" s="1"/>
  <c r="E72" i="55"/>
  <c r="E208" i="55" s="1"/>
  <c r="D72" i="55"/>
  <c r="D208" i="55" s="1"/>
  <c r="C72" i="55"/>
  <c r="C208" i="55" s="1"/>
  <c r="B72" i="55"/>
  <c r="B208" i="55" s="1"/>
  <c r="H71" i="55"/>
  <c r="H70" i="55"/>
  <c r="H69" i="55"/>
  <c r="H68" i="55"/>
  <c r="G207" i="55"/>
  <c r="C207" i="55"/>
  <c r="H63" i="55"/>
  <c r="H62" i="55"/>
  <c r="H65" i="55" s="1"/>
  <c r="H207" i="55" s="1"/>
  <c r="G59" i="55"/>
  <c r="G206" i="55" s="1"/>
  <c r="F59" i="55"/>
  <c r="F206" i="55" s="1"/>
  <c r="E59" i="55"/>
  <c r="E206" i="55" s="1"/>
  <c r="D59" i="55"/>
  <c r="D206" i="55" s="1"/>
  <c r="C59" i="55"/>
  <c r="C206" i="55" s="1"/>
  <c r="B59" i="55"/>
  <c r="B206" i="55" s="1"/>
  <c r="H58" i="55"/>
  <c r="H57" i="55"/>
  <c r="G54" i="55"/>
  <c r="G205" i="55" s="1"/>
  <c r="F54" i="55"/>
  <c r="F205" i="55" s="1"/>
  <c r="E54" i="55"/>
  <c r="E205" i="55" s="1"/>
  <c r="D54" i="55"/>
  <c r="D205" i="55" s="1"/>
  <c r="C54" i="55"/>
  <c r="C205" i="55" s="1"/>
  <c r="B54" i="55"/>
  <c r="B205" i="55" s="1"/>
  <c r="H53" i="55"/>
  <c r="H52" i="55"/>
  <c r="H51" i="55"/>
  <c r="H50" i="55"/>
  <c r="H49" i="55"/>
  <c r="H48" i="55"/>
  <c r="H47" i="55"/>
  <c r="H46" i="55"/>
  <c r="H45" i="55"/>
  <c r="H44" i="55"/>
  <c r="H43" i="55"/>
  <c r="G40" i="55"/>
  <c r="G204" i="55" s="1"/>
  <c r="F40" i="55"/>
  <c r="F204" i="55" s="1"/>
  <c r="E40" i="55"/>
  <c r="E204" i="55" s="1"/>
  <c r="D40" i="55"/>
  <c r="D204" i="55" s="1"/>
  <c r="C40" i="55"/>
  <c r="C204" i="55" s="1"/>
  <c r="B40" i="55"/>
  <c r="B204" i="55" s="1"/>
  <c r="H39" i="55"/>
  <c r="H38" i="55"/>
  <c r="H40" i="55" s="1"/>
  <c r="H204" i="55" s="1"/>
  <c r="G35" i="55"/>
  <c r="G203" i="55" s="1"/>
  <c r="F35" i="55"/>
  <c r="F203" i="55" s="1"/>
  <c r="E35" i="55"/>
  <c r="E203" i="55" s="1"/>
  <c r="D35" i="55"/>
  <c r="D203" i="55" s="1"/>
  <c r="C35" i="55"/>
  <c r="C203" i="55" s="1"/>
  <c r="B35" i="55"/>
  <c r="B203" i="55" s="1"/>
  <c r="H34" i="55"/>
  <c r="H33" i="55"/>
  <c r="H32" i="55"/>
  <c r="G29" i="55"/>
  <c r="G202" i="55" s="1"/>
  <c r="F29" i="55"/>
  <c r="F202" i="55" s="1"/>
  <c r="E29" i="55"/>
  <c r="E202" i="55" s="1"/>
  <c r="D29" i="55"/>
  <c r="D202" i="55" s="1"/>
  <c r="C29" i="55"/>
  <c r="C202" i="55" s="1"/>
  <c r="B29" i="55"/>
  <c r="B202" i="55" s="1"/>
  <c r="H28" i="55"/>
  <c r="H27" i="55"/>
  <c r="H26" i="55"/>
  <c r="H25" i="55"/>
  <c r="H24" i="55"/>
  <c r="H23" i="55"/>
  <c r="G20" i="55"/>
  <c r="G201" i="55" s="1"/>
  <c r="F20" i="55"/>
  <c r="F201" i="55" s="1"/>
  <c r="E20" i="55"/>
  <c r="E201" i="55" s="1"/>
  <c r="D20" i="55"/>
  <c r="D201" i="55" s="1"/>
  <c r="C20" i="55"/>
  <c r="C201" i="55" s="1"/>
  <c r="B20" i="55"/>
  <c r="B201" i="55" s="1"/>
  <c r="H19" i="55"/>
  <c r="H18" i="55"/>
  <c r="H17" i="55"/>
  <c r="H16" i="55"/>
  <c r="G13" i="55"/>
  <c r="G200" i="55" s="1"/>
  <c r="F13" i="55"/>
  <c r="F200" i="55" s="1"/>
  <c r="E13" i="55"/>
  <c r="E200" i="55" s="1"/>
  <c r="D13" i="55"/>
  <c r="D200" i="55" s="1"/>
  <c r="C13" i="55"/>
  <c r="C200" i="55" s="1"/>
  <c r="B13" i="55"/>
  <c r="B200" i="55" s="1"/>
  <c r="H12" i="55"/>
  <c r="H11" i="55"/>
  <c r="H10" i="55"/>
  <c r="H9" i="55"/>
  <c r="H8" i="55"/>
  <c r="H7" i="55"/>
  <c r="H6" i="55"/>
  <c r="H5" i="55"/>
  <c r="G279" i="54"/>
  <c r="G289" i="54" s="1"/>
  <c r="F279" i="54"/>
  <c r="F289" i="54" s="1"/>
  <c r="E279" i="54"/>
  <c r="E289" i="54" s="1"/>
  <c r="D279" i="54"/>
  <c r="D289" i="54" s="1"/>
  <c r="C279" i="54"/>
  <c r="C289" i="54" s="1"/>
  <c r="B279" i="54"/>
  <c r="B289" i="54" s="1"/>
  <c r="H278" i="54"/>
  <c r="H277" i="54"/>
  <c r="H276" i="54"/>
  <c r="H275" i="54"/>
  <c r="H274" i="54"/>
  <c r="H273" i="54"/>
  <c r="G270" i="54"/>
  <c r="G288" i="54" s="1"/>
  <c r="F270" i="54"/>
  <c r="F288" i="54" s="1"/>
  <c r="E270" i="54"/>
  <c r="E288" i="54" s="1"/>
  <c r="D270" i="54"/>
  <c r="D288" i="54" s="1"/>
  <c r="C270" i="54"/>
  <c r="C288" i="54" s="1"/>
  <c r="B270" i="54"/>
  <c r="B288" i="54" s="1"/>
  <c r="H269" i="54"/>
  <c r="H268" i="54"/>
  <c r="H267" i="54"/>
  <c r="H266" i="54"/>
  <c r="H265" i="54"/>
  <c r="H264" i="54"/>
  <c r="H263" i="54"/>
  <c r="H262" i="54"/>
  <c r="H261" i="54"/>
  <c r="H260" i="54"/>
  <c r="H259" i="54"/>
  <c r="H258" i="54"/>
  <c r="H257" i="54"/>
  <c r="H256" i="54"/>
  <c r="H255" i="54"/>
  <c r="H254" i="54"/>
  <c r="H253" i="54"/>
  <c r="H252" i="54"/>
  <c r="H251" i="54"/>
  <c r="H250" i="54"/>
  <c r="H249" i="54"/>
  <c r="H248" i="54"/>
  <c r="H247" i="54"/>
  <c r="H246" i="54"/>
  <c r="H245" i="54"/>
  <c r="H244" i="54"/>
  <c r="H243" i="54"/>
  <c r="H242" i="54"/>
  <c r="G239" i="54"/>
  <c r="G287" i="54" s="1"/>
  <c r="F239" i="54"/>
  <c r="F287" i="54" s="1"/>
  <c r="E239" i="54"/>
  <c r="E287" i="54" s="1"/>
  <c r="D239" i="54"/>
  <c r="D287" i="54" s="1"/>
  <c r="C239" i="54"/>
  <c r="C287" i="54" s="1"/>
  <c r="B239" i="54"/>
  <c r="B287" i="54" s="1"/>
  <c r="H238" i="54"/>
  <c r="H237" i="54"/>
  <c r="H236" i="54"/>
  <c r="H235" i="54"/>
  <c r="H234" i="54"/>
  <c r="H233" i="54"/>
  <c r="H232" i="54"/>
  <c r="H231" i="54"/>
  <c r="G228" i="54"/>
  <c r="G286" i="54" s="1"/>
  <c r="F228" i="54"/>
  <c r="F286" i="54" s="1"/>
  <c r="E228" i="54"/>
  <c r="E286" i="54" s="1"/>
  <c r="D228" i="54"/>
  <c r="D286" i="54" s="1"/>
  <c r="C228" i="54"/>
  <c r="C286" i="54" s="1"/>
  <c r="B228" i="54"/>
  <c r="B286" i="54" s="1"/>
  <c r="H227" i="54"/>
  <c r="H226" i="54"/>
  <c r="H225" i="54"/>
  <c r="H224" i="54"/>
  <c r="H223" i="54"/>
  <c r="H222" i="54"/>
  <c r="H221" i="54"/>
  <c r="H220" i="54"/>
  <c r="H219" i="54"/>
  <c r="H218" i="54"/>
  <c r="H217" i="54"/>
  <c r="H216" i="54"/>
  <c r="H215" i="54"/>
  <c r="H214" i="54"/>
  <c r="H213" i="54"/>
  <c r="H212" i="54"/>
  <c r="H211" i="54"/>
  <c r="H210" i="54"/>
  <c r="H209" i="54"/>
  <c r="H208" i="54"/>
  <c r="H207" i="54"/>
  <c r="H206" i="54"/>
  <c r="H205" i="54"/>
  <c r="H204" i="54"/>
  <c r="H203" i="54"/>
  <c r="H202" i="54"/>
  <c r="H201" i="54"/>
  <c r="H200" i="54"/>
  <c r="H199" i="54"/>
  <c r="H198" i="54"/>
  <c r="G195" i="54"/>
  <c r="G285" i="54" s="1"/>
  <c r="F195" i="54"/>
  <c r="F285" i="54" s="1"/>
  <c r="E195" i="54"/>
  <c r="E285" i="54" s="1"/>
  <c r="D195" i="54"/>
  <c r="D285" i="54" s="1"/>
  <c r="C195" i="54"/>
  <c r="C285" i="54" s="1"/>
  <c r="B195" i="54"/>
  <c r="B285" i="54" s="1"/>
  <c r="H194" i="54"/>
  <c r="H193" i="54"/>
  <c r="H192" i="54"/>
  <c r="H191" i="54"/>
  <c r="H190" i="54"/>
  <c r="H189" i="54"/>
  <c r="H188" i="54"/>
  <c r="H187" i="54"/>
  <c r="H186" i="54"/>
  <c r="H185" i="54"/>
  <c r="H184" i="54"/>
  <c r="H183" i="54"/>
  <c r="H182" i="54"/>
  <c r="H181" i="54"/>
  <c r="H180" i="54"/>
  <c r="H179" i="54"/>
  <c r="H178" i="54"/>
  <c r="H177" i="54"/>
  <c r="H176" i="54"/>
  <c r="H175" i="54"/>
  <c r="H174" i="54"/>
  <c r="H173" i="54"/>
  <c r="H172" i="54"/>
  <c r="H171" i="54"/>
  <c r="H170" i="54"/>
  <c r="H169" i="54"/>
  <c r="H168" i="54"/>
  <c r="H167" i="54"/>
  <c r="H166" i="54"/>
  <c r="H165" i="54"/>
  <c r="H164" i="54"/>
  <c r="H163" i="54"/>
  <c r="H162" i="54"/>
  <c r="H161" i="54"/>
  <c r="H160" i="54"/>
  <c r="H159" i="54"/>
  <c r="G156" i="54"/>
  <c r="G284" i="54" s="1"/>
  <c r="F156" i="54"/>
  <c r="F284" i="54" s="1"/>
  <c r="E156" i="54"/>
  <c r="E284" i="54" s="1"/>
  <c r="D156" i="54"/>
  <c r="D284" i="54" s="1"/>
  <c r="C156" i="54"/>
  <c r="C284" i="54" s="1"/>
  <c r="B156" i="54"/>
  <c r="B284" i="54" s="1"/>
  <c r="H155" i="54"/>
  <c r="H154" i="54"/>
  <c r="H151" i="54"/>
  <c r="H150" i="54"/>
  <c r="H149" i="54"/>
  <c r="H148" i="54"/>
  <c r="G132" i="54"/>
  <c r="G143" i="54" s="1"/>
  <c r="F132" i="54"/>
  <c r="F143" i="54" s="1"/>
  <c r="E132" i="54"/>
  <c r="E143" i="54" s="1"/>
  <c r="D132" i="54"/>
  <c r="D143" i="54" s="1"/>
  <c r="C132" i="54"/>
  <c r="C143" i="54" s="1"/>
  <c r="B132" i="54"/>
  <c r="B143" i="54" s="1"/>
  <c r="H131" i="54"/>
  <c r="H130" i="54"/>
  <c r="H129" i="54"/>
  <c r="H128" i="54"/>
  <c r="H127" i="54"/>
  <c r="H126" i="54"/>
  <c r="G123" i="54"/>
  <c r="G142" i="54" s="1"/>
  <c r="F123" i="54"/>
  <c r="F142" i="54" s="1"/>
  <c r="E123" i="54"/>
  <c r="E142" i="54" s="1"/>
  <c r="D123" i="54"/>
  <c r="D142" i="54" s="1"/>
  <c r="C123" i="54"/>
  <c r="C142" i="54" s="1"/>
  <c r="B123" i="54"/>
  <c r="B142" i="54" s="1"/>
  <c r="H122" i="54"/>
  <c r="H121" i="54"/>
  <c r="H120" i="54"/>
  <c r="H119" i="54"/>
  <c r="H118" i="54"/>
  <c r="H117" i="54"/>
  <c r="H116" i="54"/>
  <c r="G113" i="54"/>
  <c r="G141" i="54" s="1"/>
  <c r="F113" i="54"/>
  <c r="F141" i="54" s="1"/>
  <c r="E113" i="54"/>
  <c r="E141" i="54" s="1"/>
  <c r="D113" i="54"/>
  <c r="D141" i="54" s="1"/>
  <c r="C113" i="54"/>
  <c r="C141" i="54" s="1"/>
  <c r="B113" i="54"/>
  <c r="B141" i="54" s="1"/>
  <c r="H112" i="54"/>
  <c r="H111" i="54"/>
  <c r="H110" i="54"/>
  <c r="H109" i="54"/>
  <c r="H108" i="54"/>
  <c r="H107" i="54"/>
  <c r="H106" i="54"/>
  <c r="H105" i="54"/>
  <c r="H104" i="54"/>
  <c r="H103" i="54"/>
  <c r="H102" i="54"/>
  <c r="H101" i="54"/>
  <c r="G98" i="54"/>
  <c r="G140" i="54" s="1"/>
  <c r="F98" i="54"/>
  <c r="F140" i="54" s="1"/>
  <c r="E98" i="54"/>
  <c r="E140" i="54" s="1"/>
  <c r="D98" i="54"/>
  <c r="D140" i="54" s="1"/>
  <c r="C98" i="54"/>
  <c r="C140" i="54" s="1"/>
  <c r="B98" i="54"/>
  <c r="B140" i="54" s="1"/>
  <c r="H97" i="54"/>
  <c r="H96" i="54"/>
  <c r="H95" i="54"/>
  <c r="H94" i="54"/>
  <c r="H93" i="54"/>
  <c r="H92" i="54"/>
  <c r="G89" i="54"/>
  <c r="G139" i="54" s="1"/>
  <c r="F89" i="54"/>
  <c r="F139" i="54" s="1"/>
  <c r="E89" i="54"/>
  <c r="E139" i="54" s="1"/>
  <c r="D89" i="54"/>
  <c r="D139" i="54" s="1"/>
  <c r="C89" i="54"/>
  <c r="C139" i="54" s="1"/>
  <c r="B89" i="54"/>
  <c r="B139" i="54" s="1"/>
  <c r="H88" i="54"/>
  <c r="H87" i="54"/>
  <c r="H86" i="54"/>
  <c r="H85" i="54"/>
  <c r="H84" i="54"/>
  <c r="H83" i="54"/>
  <c r="H82" i="54"/>
  <c r="H81" i="54"/>
  <c r="H80" i="54"/>
  <c r="H79" i="54"/>
  <c r="H78" i="54"/>
  <c r="H77" i="54"/>
  <c r="G74" i="54"/>
  <c r="G138" i="54" s="1"/>
  <c r="F74" i="54"/>
  <c r="F138" i="54" s="1"/>
  <c r="E74" i="54"/>
  <c r="E138" i="54" s="1"/>
  <c r="D74" i="54"/>
  <c r="D138" i="54" s="1"/>
  <c r="C74" i="54"/>
  <c r="C138" i="54" s="1"/>
  <c r="B74" i="54"/>
  <c r="B138" i="54" s="1"/>
  <c r="H73" i="54"/>
  <c r="H72" i="54"/>
  <c r="H71" i="54"/>
  <c r="H70" i="54"/>
  <c r="H69" i="54"/>
  <c r="H68" i="54"/>
  <c r="H67" i="54"/>
  <c r="H66" i="54"/>
  <c r="G63" i="54"/>
  <c r="G137" i="54" s="1"/>
  <c r="F63" i="54"/>
  <c r="F137" i="54" s="1"/>
  <c r="E63" i="54"/>
  <c r="E137" i="54" s="1"/>
  <c r="D63" i="54"/>
  <c r="D137" i="54" s="1"/>
  <c r="C63" i="54"/>
  <c r="C137" i="54" s="1"/>
  <c r="B63" i="54"/>
  <c r="B137" i="54" s="1"/>
  <c r="H62" i="54"/>
  <c r="H61" i="54"/>
  <c r="H60" i="54"/>
  <c r="H59" i="54"/>
  <c r="H58" i="54"/>
  <c r="H57" i="54"/>
  <c r="H56" i="54"/>
  <c r="H55" i="54"/>
  <c r="H54" i="54"/>
  <c r="H53" i="54"/>
  <c r="H52" i="54"/>
  <c r="H51" i="54"/>
  <c r="H50" i="54"/>
  <c r="H49" i="54"/>
  <c r="H48" i="54"/>
  <c r="G45" i="54"/>
  <c r="G136" i="54" s="1"/>
  <c r="F45" i="54"/>
  <c r="F136" i="54" s="1"/>
  <c r="E45" i="54"/>
  <c r="E136" i="54" s="1"/>
  <c r="D45" i="54"/>
  <c r="D136" i="54" s="1"/>
  <c r="C45" i="54"/>
  <c r="C136" i="54" s="1"/>
  <c r="B45" i="54"/>
  <c r="B136" i="54" s="1"/>
  <c r="H44" i="54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G21" i="54"/>
  <c r="G135" i="54" s="1"/>
  <c r="F21" i="54"/>
  <c r="F135" i="54" s="1"/>
  <c r="E21" i="54"/>
  <c r="E135" i="54" s="1"/>
  <c r="D21" i="54"/>
  <c r="D135" i="54" s="1"/>
  <c r="C21" i="54"/>
  <c r="C135" i="54" s="1"/>
  <c r="B21" i="54"/>
  <c r="B135" i="54" s="1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F221" i="53"/>
  <c r="E221" i="53"/>
  <c r="D221" i="53"/>
  <c r="C221" i="53"/>
  <c r="B221" i="53"/>
  <c r="G195" i="53"/>
  <c r="G194" i="53"/>
  <c r="G193" i="53"/>
  <c r="G192" i="53"/>
  <c r="G191" i="53"/>
  <c r="G190" i="53"/>
  <c r="G189" i="53"/>
  <c r="G188" i="53"/>
  <c r="G187" i="53"/>
  <c r="G186" i="53"/>
  <c r="G185" i="53"/>
  <c r="F182" i="53"/>
  <c r="F220" i="53" s="1"/>
  <c r="E182" i="53"/>
  <c r="E220" i="53" s="1"/>
  <c r="D182" i="53"/>
  <c r="D220" i="53" s="1"/>
  <c r="C182" i="53"/>
  <c r="C220" i="53" s="1"/>
  <c r="B182" i="53"/>
  <c r="B220" i="53" s="1"/>
  <c r="G181" i="53"/>
  <c r="G182" i="53" s="1"/>
  <c r="G220" i="53" s="1"/>
  <c r="F178" i="53"/>
  <c r="F219" i="53" s="1"/>
  <c r="E178" i="53"/>
  <c r="E219" i="53" s="1"/>
  <c r="D178" i="53"/>
  <c r="D219" i="53" s="1"/>
  <c r="C178" i="53"/>
  <c r="C219" i="53" s="1"/>
  <c r="B178" i="53"/>
  <c r="B219" i="53" s="1"/>
  <c r="G177" i="53"/>
  <c r="G178" i="53" s="1"/>
  <c r="G219" i="53" s="1"/>
  <c r="F174" i="53"/>
  <c r="F218" i="53" s="1"/>
  <c r="E174" i="53"/>
  <c r="E218" i="53" s="1"/>
  <c r="D174" i="53"/>
  <c r="D218" i="53" s="1"/>
  <c r="C174" i="53"/>
  <c r="C218" i="53" s="1"/>
  <c r="B174" i="53"/>
  <c r="B218" i="53" s="1"/>
  <c r="G173" i="53"/>
  <c r="G172" i="53"/>
  <c r="G171" i="53"/>
  <c r="G170" i="53"/>
  <c r="G169" i="53"/>
  <c r="G168" i="53"/>
  <c r="G167" i="53"/>
  <c r="G166" i="53"/>
  <c r="G165" i="53"/>
  <c r="G164" i="53"/>
  <c r="G163" i="53"/>
  <c r="F160" i="53"/>
  <c r="F217" i="53" s="1"/>
  <c r="E160" i="53"/>
  <c r="E217" i="53" s="1"/>
  <c r="D160" i="53"/>
  <c r="D217" i="53" s="1"/>
  <c r="C160" i="53"/>
  <c r="C217" i="53" s="1"/>
  <c r="B160" i="53"/>
  <c r="B217" i="53" s="1"/>
  <c r="G159" i="53"/>
  <c r="G158" i="53"/>
  <c r="G157" i="53"/>
  <c r="F154" i="53"/>
  <c r="F216" i="53" s="1"/>
  <c r="E154" i="53"/>
  <c r="E216" i="53" s="1"/>
  <c r="D154" i="53"/>
  <c r="D216" i="53" s="1"/>
  <c r="C154" i="53"/>
  <c r="C216" i="53" s="1"/>
  <c r="B154" i="53"/>
  <c r="B216" i="53" s="1"/>
  <c r="G153" i="53"/>
  <c r="G152" i="53"/>
  <c r="F149" i="53"/>
  <c r="F215" i="53" s="1"/>
  <c r="E149" i="53"/>
  <c r="E215" i="53" s="1"/>
  <c r="D149" i="53"/>
  <c r="D215" i="53" s="1"/>
  <c r="C149" i="53"/>
  <c r="C215" i="53" s="1"/>
  <c r="B149" i="53"/>
  <c r="B215" i="53" s="1"/>
  <c r="G148" i="53"/>
  <c r="G149" i="53" s="1"/>
  <c r="G215" i="53" s="1"/>
  <c r="F145" i="53"/>
  <c r="F214" i="53" s="1"/>
  <c r="E145" i="53"/>
  <c r="E214" i="53" s="1"/>
  <c r="D145" i="53"/>
  <c r="D214" i="53" s="1"/>
  <c r="C145" i="53"/>
  <c r="C214" i="53" s="1"/>
  <c r="B145" i="53"/>
  <c r="B214" i="53" s="1"/>
  <c r="G144" i="53"/>
  <c r="G143" i="53"/>
  <c r="G142" i="53"/>
  <c r="G141" i="53"/>
  <c r="G140" i="53"/>
  <c r="G139" i="53"/>
  <c r="G138" i="53"/>
  <c r="G137" i="53"/>
  <c r="G136" i="53"/>
  <c r="G135" i="53"/>
  <c r="G134" i="53"/>
  <c r="G133" i="53"/>
  <c r="G132" i="53"/>
  <c r="G131" i="53"/>
  <c r="G130" i="53"/>
  <c r="G129" i="53"/>
  <c r="G128" i="53"/>
  <c r="G127" i="53"/>
  <c r="F124" i="53"/>
  <c r="F213" i="53" s="1"/>
  <c r="E124" i="53"/>
  <c r="E213" i="53" s="1"/>
  <c r="D124" i="53"/>
  <c r="D213" i="53" s="1"/>
  <c r="C124" i="53"/>
  <c r="C213" i="53" s="1"/>
  <c r="B124" i="53"/>
  <c r="B213" i="53" s="1"/>
  <c r="G123" i="53"/>
  <c r="G124" i="53" s="1"/>
  <c r="G213" i="53" s="1"/>
  <c r="F120" i="53"/>
  <c r="F212" i="53" s="1"/>
  <c r="E120" i="53"/>
  <c r="E212" i="53" s="1"/>
  <c r="D120" i="53"/>
  <c r="D212" i="53" s="1"/>
  <c r="C120" i="53"/>
  <c r="C212" i="53" s="1"/>
  <c r="B120" i="53"/>
  <c r="B212" i="53" s="1"/>
  <c r="G119" i="53"/>
  <c r="G118" i="53"/>
  <c r="G117" i="53"/>
  <c r="G116" i="53"/>
  <c r="G115" i="53"/>
  <c r="G114" i="53"/>
  <c r="G113" i="53"/>
  <c r="G112" i="53"/>
  <c r="G111" i="53"/>
  <c r="G110" i="53"/>
  <c r="G109" i="53"/>
  <c r="G108" i="53"/>
  <c r="G107" i="53"/>
  <c r="G106" i="53"/>
  <c r="G105" i="53"/>
  <c r="G104" i="53"/>
  <c r="G103" i="53"/>
  <c r="G102" i="53"/>
  <c r="G101" i="53"/>
  <c r="G100" i="53"/>
  <c r="G99" i="53"/>
  <c r="F96" i="53"/>
  <c r="F211" i="53" s="1"/>
  <c r="E96" i="53"/>
  <c r="E211" i="53" s="1"/>
  <c r="D96" i="53"/>
  <c r="D211" i="53" s="1"/>
  <c r="C96" i="53"/>
  <c r="C211" i="53" s="1"/>
  <c r="B96" i="53"/>
  <c r="B211" i="53" s="1"/>
  <c r="G95" i="53"/>
  <c r="G94" i="53"/>
  <c r="G93" i="53"/>
  <c r="G92" i="53"/>
  <c r="G91" i="53"/>
  <c r="G90" i="53"/>
  <c r="G89" i="53"/>
  <c r="G88" i="53"/>
  <c r="F85" i="53"/>
  <c r="F210" i="53" s="1"/>
  <c r="E85" i="53"/>
  <c r="E210" i="53" s="1"/>
  <c r="D85" i="53"/>
  <c r="D210" i="53" s="1"/>
  <c r="C85" i="53"/>
  <c r="C210" i="53" s="1"/>
  <c r="B85" i="53"/>
  <c r="B210" i="53" s="1"/>
  <c r="G84" i="53"/>
  <c r="G83" i="53"/>
  <c r="G82" i="53"/>
  <c r="G81" i="53"/>
  <c r="F78" i="53"/>
  <c r="F209" i="53" s="1"/>
  <c r="E78" i="53"/>
  <c r="E209" i="53" s="1"/>
  <c r="D78" i="53"/>
  <c r="D209" i="53" s="1"/>
  <c r="C78" i="53"/>
  <c r="C209" i="53" s="1"/>
  <c r="B78" i="53"/>
  <c r="B209" i="53" s="1"/>
  <c r="G77" i="53"/>
  <c r="G76" i="53"/>
  <c r="G75" i="53"/>
  <c r="F72" i="53"/>
  <c r="F208" i="53" s="1"/>
  <c r="E72" i="53"/>
  <c r="E208" i="53" s="1"/>
  <c r="D72" i="53"/>
  <c r="D208" i="53" s="1"/>
  <c r="C72" i="53"/>
  <c r="C208" i="53" s="1"/>
  <c r="B72" i="53"/>
  <c r="B208" i="53" s="1"/>
  <c r="G71" i="53"/>
  <c r="G70" i="53"/>
  <c r="G69" i="53"/>
  <c r="G68" i="53"/>
  <c r="F207" i="53"/>
  <c r="E207" i="53"/>
  <c r="D207" i="53"/>
  <c r="C207" i="53"/>
  <c r="B207" i="53"/>
  <c r="G63" i="53"/>
  <c r="G62" i="53"/>
  <c r="F59" i="53"/>
  <c r="F206" i="53" s="1"/>
  <c r="E59" i="53"/>
  <c r="E206" i="53" s="1"/>
  <c r="D59" i="53"/>
  <c r="D206" i="53" s="1"/>
  <c r="C59" i="53"/>
  <c r="C206" i="53" s="1"/>
  <c r="B59" i="53"/>
  <c r="B206" i="53" s="1"/>
  <c r="G58" i="53"/>
  <c r="G57" i="53"/>
  <c r="F54" i="53"/>
  <c r="F205" i="53" s="1"/>
  <c r="E54" i="53"/>
  <c r="E205" i="53" s="1"/>
  <c r="D54" i="53"/>
  <c r="D205" i="53" s="1"/>
  <c r="C54" i="53"/>
  <c r="C205" i="53" s="1"/>
  <c r="B54" i="53"/>
  <c r="B205" i="53" s="1"/>
  <c r="G53" i="53"/>
  <c r="G52" i="53"/>
  <c r="G51" i="53"/>
  <c r="G50" i="53"/>
  <c r="G49" i="53"/>
  <c r="G48" i="53"/>
  <c r="G47" i="53"/>
  <c r="G46" i="53"/>
  <c r="G45" i="53"/>
  <c r="G44" i="53"/>
  <c r="G43" i="53"/>
  <c r="F40" i="53"/>
  <c r="F204" i="53" s="1"/>
  <c r="E40" i="53"/>
  <c r="E204" i="53" s="1"/>
  <c r="D40" i="53"/>
  <c r="D204" i="53" s="1"/>
  <c r="C40" i="53"/>
  <c r="C204" i="53" s="1"/>
  <c r="B40" i="53"/>
  <c r="B204" i="53" s="1"/>
  <c r="G39" i="53"/>
  <c r="G38" i="53"/>
  <c r="F35" i="53"/>
  <c r="F203" i="53" s="1"/>
  <c r="E35" i="53"/>
  <c r="E203" i="53" s="1"/>
  <c r="D35" i="53"/>
  <c r="D203" i="53" s="1"/>
  <c r="C35" i="53"/>
  <c r="C203" i="53" s="1"/>
  <c r="B35" i="53"/>
  <c r="B203" i="53" s="1"/>
  <c r="G34" i="53"/>
  <c r="G33" i="53"/>
  <c r="G32" i="53"/>
  <c r="F29" i="53"/>
  <c r="F202" i="53" s="1"/>
  <c r="E29" i="53"/>
  <c r="E202" i="53" s="1"/>
  <c r="D29" i="53"/>
  <c r="D202" i="53" s="1"/>
  <c r="C29" i="53"/>
  <c r="C202" i="53" s="1"/>
  <c r="B29" i="53"/>
  <c r="B202" i="53" s="1"/>
  <c r="G28" i="53"/>
  <c r="G27" i="53"/>
  <c r="G26" i="53"/>
  <c r="G25" i="53"/>
  <c r="G24" i="53"/>
  <c r="G23" i="53"/>
  <c r="F20" i="53"/>
  <c r="F201" i="53" s="1"/>
  <c r="E20" i="53"/>
  <c r="E201" i="53" s="1"/>
  <c r="D20" i="53"/>
  <c r="C20" i="53"/>
  <c r="C201" i="53" s="1"/>
  <c r="B20" i="53"/>
  <c r="B201" i="53" s="1"/>
  <c r="G19" i="53"/>
  <c r="G18" i="53"/>
  <c r="G17" i="53"/>
  <c r="G16" i="53"/>
  <c r="F13" i="53"/>
  <c r="F200" i="53" s="1"/>
  <c r="E13" i="53"/>
  <c r="E200" i="53" s="1"/>
  <c r="D13" i="53"/>
  <c r="D200" i="53" s="1"/>
  <c r="C13" i="53"/>
  <c r="C200" i="53" s="1"/>
  <c r="B13" i="53"/>
  <c r="B200" i="53" s="1"/>
  <c r="G12" i="53"/>
  <c r="G11" i="53"/>
  <c r="G10" i="53"/>
  <c r="G9" i="53"/>
  <c r="G8" i="53"/>
  <c r="G7" i="53"/>
  <c r="G6" i="53"/>
  <c r="G5" i="53"/>
  <c r="C156" i="3"/>
  <c r="C284" i="3" s="1"/>
  <c r="D156" i="3"/>
  <c r="D284" i="3" s="1"/>
  <c r="E156" i="3"/>
  <c r="E284" i="3" s="1"/>
  <c r="F156" i="3"/>
  <c r="F284" i="3" s="1"/>
  <c r="B156" i="3"/>
  <c r="B284" i="3" s="1"/>
  <c r="F279" i="3"/>
  <c r="F289" i="3" s="1"/>
  <c r="E279" i="3"/>
  <c r="E289" i="3" s="1"/>
  <c r="D279" i="3"/>
  <c r="D289" i="3" s="1"/>
  <c r="C279" i="3"/>
  <c r="C289" i="3" s="1"/>
  <c r="B279" i="3"/>
  <c r="B289" i="3" s="1"/>
  <c r="G278" i="3"/>
  <c r="G277" i="3"/>
  <c r="G276" i="3"/>
  <c r="G275" i="3"/>
  <c r="G274" i="3"/>
  <c r="G273" i="3"/>
  <c r="F270" i="3"/>
  <c r="F288" i="3" s="1"/>
  <c r="E270" i="3"/>
  <c r="E288" i="3" s="1"/>
  <c r="D270" i="3"/>
  <c r="D288" i="3" s="1"/>
  <c r="C270" i="3"/>
  <c r="C288" i="3" s="1"/>
  <c r="B270" i="3"/>
  <c r="B288" i="3" s="1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F239" i="3"/>
  <c r="F287" i="3" s="1"/>
  <c r="E239" i="3"/>
  <c r="E287" i="3" s="1"/>
  <c r="D239" i="3"/>
  <c r="D287" i="3" s="1"/>
  <c r="C239" i="3"/>
  <c r="C287" i="3" s="1"/>
  <c r="B239" i="3"/>
  <c r="B287" i="3" s="1"/>
  <c r="G238" i="3"/>
  <c r="G237" i="3"/>
  <c r="G236" i="3"/>
  <c r="G235" i="3"/>
  <c r="G234" i="3"/>
  <c r="G233" i="3"/>
  <c r="G232" i="3"/>
  <c r="G231" i="3"/>
  <c r="F228" i="3"/>
  <c r="F286" i="3" s="1"/>
  <c r="E228" i="3"/>
  <c r="E286" i="3" s="1"/>
  <c r="D228" i="3"/>
  <c r="D286" i="3" s="1"/>
  <c r="C228" i="3"/>
  <c r="C286" i="3" s="1"/>
  <c r="B228" i="3"/>
  <c r="B286" i="3" s="1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F195" i="3"/>
  <c r="F285" i="3" s="1"/>
  <c r="E195" i="3"/>
  <c r="E285" i="3" s="1"/>
  <c r="D195" i="3"/>
  <c r="D285" i="3" s="1"/>
  <c r="C195" i="3"/>
  <c r="C285" i="3" s="1"/>
  <c r="B195" i="3"/>
  <c r="B285" i="3" s="1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5" i="3"/>
  <c r="G154" i="3"/>
  <c r="G151" i="3"/>
  <c r="G150" i="3"/>
  <c r="G149" i="3"/>
  <c r="G148" i="3"/>
  <c r="F132" i="3"/>
  <c r="F143" i="3" s="1"/>
  <c r="E132" i="3"/>
  <c r="E143" i="3" s="1"/>
  <c r="D132" i="3"/>
  <c r="D143" i="3" s="1"/>
  <c r="C132" i="3"/>
  <c r="C143" i="3" s="1"/>
  <c r="B132" i="3"/>
  <c r="B143" i="3" s="1"/>
  <c r="G131" i="3"/>
  <c r="G130" i="3"/>
  <c r="G129" i="3"/>
  <c r="G128" i="3"/>
  <c r="G127" i="3"/>
  <c r="G126" i="3"/>
  <c r="F123" i="3"/>
  <c r="F142" i="3" s="1"/>
  <c r="E123" i="3"/>
  <c r="E142" i="3" s="1"/>
  <c r="D123" i="3"/>
  <c r="D142" i="3" s="1"/>
  <c r="C123" i="3"/>
  <c r="C142" i="3" s="1"/>
  <c r="B123" i="3"/>
  <c r="B142" i="3" s="1"/>
  <c r="G122" i="3"/>
  <c r="G121" i="3"/>
  <c r="G120" i="3"/>
  <c r="G119" i="3"/>
  <c r="G118" i="3"/>
  <c r="G117" i="3"/>
  <c r="G116" i="3"/>
  <c r="F113" i="3"/>
  <c r="F141" i="3" s="1"/>
  <c r="E113" i="3"/>
  <c r="E141" i="3" s="1"/>
  <c r="D113" i="3"/>
  <c r="D141" i="3" s="1"/>
  <c r="C113" i="3"/>
  <c r="C141" i="3" s="1"/>
  <c r="B113" i="3"/>
  <c r="B141" i="3" s="1"/>
  <c r="G112" i="3"/>
  <c r="G111" i="3"/>
  <c r="G110" i="3"/>
  <c r="G109" i="3"/>
  <c r="G108" i="3"/>
  <c r="G107" i="3"/>
  <c r="G106" i="3"/>
  <c r="G105" i="3"/>
  <c r="G104" i="3"/>
  <c r="G103" i="3"/>
  <c r="G102" i="3"/>
  <c r="G101" i="3"/>
  <c r="F98" i="3"/>
  <c r="F140" i="3" s="1"/>
  <c r="E98" i="3"/>
  <c r="E140" i="3" s="1"/>
  <c r="D98" i="3"/>
  <c r="D140" i="3" s="1"/>
  <c r="C98" i="3"/>
  <c r="C140" i="3" s="1"/>
  <c r="B98" i="3"/>
  <c r="B140" i="3" s="1"/>
  <c r="G97" i="3"/>
  <c r="G96" i="3"/>
  <c r="G95" i="3"/>
  <c r="G94" i="3"/>
  <c r="G93" i="3"/>
  <c r="G92" i="3"/>
  <c r="F89" i="3"/>
  <c r="F139" i="3" s="1"/>
  <c r="E89" i="3"/>
  <c r="E139" i="3" s="1"/>
  <c r="D89" i="3"/>
  <c r="D139" i="3" s="1"/>
  <c r="C89" i="3"/>
  <c r="C139" i="3" s="1"/>
  <c r="B89" i="3"/>
  <c r="B139" i="3" s="1"/>
  <c r="G88" i="3"/>
  <c r="G87" i="3"/>
  <c r="G86" i="3"/>
  <c r="G85" i="3"/>
  <c r="G84" i="3"/>
  <c r="G83" i="3"/>
  <c r="G82" i="3"/>
  <c r="G81" i="3"/>
  <c r="G80" i="3"/>
  <c r="G79" i="3"/>
  <c r="G78" i="3"/>
  <c r="G77" i="3"/>
  <c r="F74" i="3"/>
  <c r="F138" i="3" s="1"/>
  <c r="E74" i="3"/>
  <c r="E138" i="3" s="1"/>
  <c r="D74" i="3"/>
  <c r="D138" i="3" s="1"/>
  <c r="C74" i="3"/>
  <c r="C138" i="3" s="1"/>
  <c r="B74" i="3"/>
  <c r="B138" i="3" s="1"/>
  <c r="G73" i="3"/>
  <c r="G72" i="3"/>
  <c r="G71" i="3"/>
  <c r="G70" i="3"/>
  <c r="G69" i="3"/>
  <c r="G68" i="3"/>
  <c r="G67" i="3"/>
  <c r="G66" i="3"/>
  <c r="F63" i="3"/>
  <c r="F137" i="3" s="1"/>
  <c r="E63" i="3"/>
  <c r="E137" i="3" s="1"/>
  <c r="D63" i="3"/>
  <c r="D137" i="3" s="1"/>
  <c r="C63" i="3"/>
  <c r="C137" i="3" s="1"/>
  <c r="B63" i="3"/>
  <c r="B137" i="3" s="1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F45" i="3"/>
  <c r="F136" i="3" s="1"/>
  <c r="E45" i="3"/>
  <c r="E136" i="3" s="1"/>
  <c r="D45" i="3"/>
  <c r="D136" i="3" s="1"/>
  <c r="C45" i="3"/>
  <c r="C136" i="3" s="1"/>
  <c r="B45" i="3"/>
  <c r="B136" i="3" s="1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F21" i="3"/>
  <c r="F135" i="3" s="1"/>
  <c r="E21" i="3"/>
  <c r="E135" i="3" s="1"/>
  <c r="D21" i="3"/>
  <c r="D135" i="3" s="1"/>
  <c r="C21" i="3"/>
  <c r="C135" i="3" s="1"/>
  <c r="B21" i="3"/>
  <c r="B135" i="3" s="1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65" i="53" l="1"/>
  <c r="F223" i="53"/>
  <c r="L279" i="57"/>
  <c r="L289" i="57" s="1"/>
  <c r="L228" i="57"/>
  <c r="L286" i="57" s="1"/>
  <c r="L74" i="57"/>
  <c r="L138" i="57" s="1"/>
  <c r="I145" i="57"/>
  <c r="I283" i="57" s="1"/>
  <c r="I291" i="57" s="1"/>
  <c r="L156" i="57"/>
  <c r="L284" i="57" s="1"/>
  <c r="J145" i="57"/>
  <c r="J283" i="57" s="1"/>
  <c r="J291" i="57" s="1"/>
  <c r="L21" i="57"/>
  <c r="L135" i="57" s="1"/>
  <c r="L98" i="57"/>
  <c r="L140" i="57" s="1"/>
  <c r="L45" i="57"/>
  <c r="L136" i="57" s="1"/>
  <c r="L89" i="57"/>
  <c r="L139" i="57" s="1"/>
  <c r="L239" i="57"/>
  <c r="L287" i="57" s="1"/>
  <c r="L270" i="57"/>
  <c r="L288" i="57" s="1"/>
  <c r="L123" i="57"/>
  <c r="L142" i="57" s="1"/>
  <c r="L113" i="57"/>
  <c r="L141" i="57" s="1"/>
  <c r="L195" i="57"/>
  <c r="L285" i="57" s="1"/>
  <c r="L63" i="57"/>
  <c r="L137" i="57" s="1"/>
  <c r="L132" i="57"/>
  <c r="L143" i="57" s="1"/>
  <c r="J154" i="56"/>
  <c r="J216" i="56" s="1"/>
  <c r="G223" i="56"/>
  <c r="E223" i="56"/>
  <c r="F223" i="56"/>
  <c r="J59" i="56"/>
  <c r="J206" i="56" s="1"/>
  <c r="J160" i="56"/>
  <c r="J217" i="56" s="1"/>
  <c r="J13" i="56"/>
  <c r="J200" i="56" s="1"/>
  <c r="J207" i="56"/>
  <c r="J85" i="56"/>
  <c r="J210" i="56" s="1"/>
  <c r="J54" i="56"/>
  <c r="J205" i="56" s="1"/>
  <c r="J40" i="56"/>
  <c r="J204" i="56" s="1"/>
  <c r="J120" i="56"/>
  <c r="J212" i="56" s="1"/>
  <c r="J20" i="56"/>
  <c r="J201" i="56" s="1"/>
  <c r="J29" i="56"/>
  <c r="J202" i="56" s="1"/>
  <c r="J72" i="56"/>
  <c r="J208" i="56" s="1"/>
  <c r="J196" i="56"/>
  <c r="J221" i="56" s="1"/>
  <c r="J145" i="56"/>
  <c r="J214" i="56" s="1"/>
  <c r="J174" i="56"/>
  <c r="J218" i="56" s="1"/>
  <c r="I223" i="56"/>
  <c r="J35" i="56"/>
  <c r="J203" i="56" s="1"/>
  <c r="J78" i="56"/>
  <c r="J209" i="56" s="1"/>
  <c r="J96" i="56"/>
  <c r="J211" i="56" s="1"/>
  <c r="H123" i="54"/>
  <c r="H142" i="54" s="1"/>
  <c r="H59" i="55"/>
  <c r="H206" i="55" s="1"/>
  <c r="H74" i="54"/>
  <c r="H138" i="54" s="1"/>
  <c r="H45" i="54"/>
  <c r="H136" i="54" s="1"/>
  <c r="H156" i="54"/>
  <c r="H284" i="54" s="1"/>
  <c r="H78" i="55"/>
  <c r="H209" i="55" s="1"/>
  <c r="H72" i="55"/>
  <c r="H208" i="55" s="1"/>
  <c r="K145" i="57"/>
  <c r="K283" i="57" s="1"/>
  <c r="K291" i="57" s="1"/>
  <c r="B145" i="57"/>
  <c r="B283" i="57" s="1"/>
  <c r="B291" i="57" s="1"/>
  <c r="C145" i="57"/>
  <c r="C283" i="57" s="1"/>
  <c r="C291" i="57" s="1"/>
  <c r="D145" i="57"/>
  <c r="D283" i="57" s="1"/>
  <c r="D291" i="57" s="1"/>
  <c r="E145" i="57"/>
  <c r="E283" i="57" s="1"/>
  <c r="E291" i="57" s="1"/>
  <c r="F145" i="57"/>
  <c r="F283" i="57" s="1"/>
  <c r="F291" i="57" s="1"/>
  <c r="H145" i="57"/>
  <c r="H283" i="57" s="1"/>
  <c r="H291" i="57" s="1"/>
  <c r="G145" i="57"/>
  <c r="G283" i="57" s="1"/>
  <c r="G291" i="57" s="1"/>
  <c r="D223" i="56"/>
  <c r="B223" i="56"/>
  <c r="C223" i="56"/>
  <c r="H223" i="56"/>
  <c r="H63" i="54"/>
  <c r="H137" i="54" s="1"/>
  <c r="H89" i="54"/>
  <c r="H139" i="54" s="1"/>
  <c r="F145" i="54"/>
  <c r="F283" i="54" s="1"/>
  <c r="F291" i="54" s="1"/>
  <c r="H228" i="54"/>
  <c r="H286" i="54" s="1"/>
  <c r="H239" i="54"/>
  <c r="H287" i="54" s="1"/>
  <c r="H132" i="54"/>
  <c r="H143" i="54" s="1"/>
  <c r="H279" i="54"/>
  <c r="H289" i="54" s="1"/>
  <c r="H98" i="54"/>
  <c r="H140" i="54" s="1"/>
  <c r="H195" i="54"/>
  <c r="H285" i="54" s="1"/>
  <c r="H270" i="54"/>
  <c r="H288" i="54" s="1"/>
  <c r="H21" i="54"/>
  <c r="H135" i="54" s="1"/>
  <c r="H113" i="54"/>
  <c r="H141" i="54" s="1"/>
  <c r="H54" i="55"/>
  <c r="H205" i="55" s="1"/>
  <c r="H96" i="55"/>
  <c r="H211" i="55" s="1"/>
  <c r="H13" i="55"/>
  <c r="H200" i="55" s="1"/>
  <c r="H85" i="55"/>
  <c r="H210" i="55" s="1"/>
  <c r="H120" i="55"/>
  <c r="H212" i="55" s="1"/>
  <c r="H145" i="55"/>
  <c r="H214" i="55" s="1"/>
  <c r="H196" i="55"/>
  <c r="H221" i="55" s="1"/>
  <c r="H174" i="55"/>
  <c r="H218" i="55" s="1"/>
  <c r="H29" i="55"/>
  <c r="H202" i="55" s="1"/>
  <c r="H20" i="55"/>
  <c r="H201" i="55" s="1"/>
  <c r="H35" i="55"/>
  <c r="H203" i="55" s="1"/>
  <c r="H160" i="55"/>
  <c r="H217" i="55" s="1"/>
  <c r="C223" i="55"/>
  <c r="B223" i="55"/>
  <c r="E223" i="55"/>
  <c r="F223" i="55"/>
  <c r="G223" i="55"/>
  <c r="D223" i="55"/>
  <c r="G145" i="54"/>
  <c r="G283" i="54" s="1"/>
  <c r="G291" i="54" s="1"/>
  <c r="B145" i="54"/>
  <c r="B283" i="54" s="1"/>
  <c r="B291" i="54" s="1"/>
  <c r="C145" i="54"/>
  <c r="C283" i="54" s="1"/>
  <c r="C291" i="54" s="1"/>
  <c r="D145" i="54"/>
  <c r="D283" i="54" s="1"/>
  <c r="D291" i="54" s="1"/>
  <c r="E145" i="54"/>
  <c r="E283" i="54" s="1"/>
  <c r="E291" i="54" s="1"/>
  <c r="G207" i="53"/>
  <c r="G85" i="53"/>
  <c r="G210" i="53" s="1"/>
  <c r="G78" i="53"/>
  <c r="G209" i="53" s="1"/>
  <c r="G196" i="53"/>
  <c r="G221" i="53" s="1"/>
  <c r="B223" i="53"/>
  <c r="G40" i="53"/>
  <c r="G204" i="53" s="1"/>
  <c r="G120" i="53"/>
  <c r="G212" i="53" s="1"/>
  <c r="G145" i="53"/>
  <c r="G214" i="53" s="1"/>
  <c r="G96" i="53"/>
  <c r="G211" i="53" s="1"/>
  <c r="G35" i="53"/>
  <c r="G203" i="53" s="1"/>
  <c r="G20" i="53"/>
  <c r="G201" i="53" s="1"/>
  <c r="G13" i="53"/>
  <c r="G200" i="53" s="1"/>
  <c r="G59" i="53"/>
  <c r="G206" i="53" s="1"/>
  <c r="G29" i="53"/>
  <c r="G202" i="53" s="1"/>
  <c r="G154" i="53"/>
  <c r="G216" i="53" s="1"/>
  <c r="G72" i="53"/>
  <c r="G208" i="53" s="1"/>
  <c r="G160" i="53"/>
  <c r="G217" i="53" s="1"/>
  <c r="G54" i="53"/>
  <c r="G205" i="53" s="1"/>
  <c r="G174" i="53"/>
  <c r="G218" i="53" s="1"/>
  <c r="D223" i="53"/>
  <c r="C223" i="53"/>
  <c r="E223" i="53"/>
  <c r="G156" i="3"/>
  <c r="G284" i="3" s="1"/>
  <c r="D145" i="3"/>
  <c r="D283" i="3" s="1"/>
  <c r="G123" i="3"/>
  <c r="G142" i="3" s="1"/>
  <c r="G63" i="3"/>
  <c r="G137" i="3" s="1"/>
  <c r="G98" i="3"/>
  <c r="G140" i="3" s="1"/>
  <c r="G195" i="3"/>
  <c r="G285" i="3" s="1"/>
  <c r="G113" i="3"/>
  <c r="G141" i="3" s="1"/>
  <c r="G89" i="3"/>
  <c r="G139" i="3" s="1"/>
  <c r="G21" i="3"/>
  <c r="G135" i="3" s="1"/>
  <c r="G228" i="3"/>
  <c r="G286" i="3" s="1"/>
  <c r="G270" i="3"/>
  <c r="G288" i="3" s="1"/>
  <c r="G45" i="3"/>
  <c r="G136" i="3" s="1"/>
  <c r="G239" i="3"/>
  <c r="G287" i="3" s="1"/>
  <c r="G74" i="3"/>
  <c r="G138" i="3" s="1"/>
  <c r="G132" i="3"/>
  <c r="G143" i="3" s="1"/>
  <c r="G279" i="3"/>
  <c r="G289" i="3" s="1"/>
  <c r="E145" i="3"/>
  <c r="E283" i="3" s="1"/>
  <c r="F145" i="3"/>
  <c r="F283" i="3" s="1"/>
  <c r="B145" i="3"/>
  <c r="B283" i="3" s="1"/>
  <c r="C145" i="3"/>
  <c r="C283" i="3" s="1"/>
  <c r="L145" i="57" l="1"/>
  <c r="L283" i="57" s="1"/>
  <c r="L291" i="57" s="1"/>
  <c r="J223" i="56"/>
  <c r="H145" i="54"/>
  <c r="H283" i="54" s="1"/>
  <c r="H291" i="54" s="1"/>
  <c r="H223" i="55"/>
  <c r="G223" i="53"/>
  <c r="C291" i="3"/>
  <c r="E291" i="3"/>
  <c r="G145" i="3"/>
  <c r="G283" i="3" s="1"/>
  <c r="G291" i="3" s="1"/>
  <c r="D291" i="3"/>
  <c r="B291" i="3"/>
  <c r="F291" i="3"/>
</calcChain>
</file>

<file path=xl/sharedStrings.xml><?xml version="1.0" encoding="utf-8"?>
<sst xmlns="http://schemas.openxmlformats.org/spreadsheetml/2006/main" count="1453" uniqueCount="461">
  <si>
    <t>Blank</t>
  </si>
  <si>
    <t>Void</t>
  </si>
  <si>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</si>
  <si>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</si>
  <si>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</si>
  <si>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</si>
  <si>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</si>
  <si>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</si>
  <si>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</si>
  <si>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</si>
  <si>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</si>
  <si>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</si>
  <si>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</si>
  <si>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</si>
  <si>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</si>
  <si>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</si>
  <si>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</si>
  <si>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</si>
  <si>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</si>
  <si>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</si>
  <si>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</si>
  <si>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</si>
  <si>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</si>
  <si>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</si>
  <si>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</si>
  <si>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</si>
  <si>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</si>
  <si>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</si>
  <si>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</si>
  <si>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City of Lackawanna Total</t>
  </si>
  <si>
    <t>City of Tonawanda</t>
  </si>
  <si>
    <t>City of Tonawanda Total</t>
  </si>
  <si>
    <t>Alden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</si>
  <si>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</si>
  <si>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</si>
  <si>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</si>
  <si>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</si>
  <si>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</si>
  <si>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</si>
  <si>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</si>
  <si>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</si>
  <si>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</si>
  <si>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</si>
  <si>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</si>
  <si>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</si>
  <si>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</si>
  <si>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</si>
  <si>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</si>
  <si>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</si>
  <si>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</si>
  <si>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</si>
  <si>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</si>
  <si>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</si>
  <si>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</si>
  <si>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</si>
  <si>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</si>
  <si>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</si>
  <si>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</si>
  <si>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</si>
  <si>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</si>
  <si>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</si>
  <si>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</si>
  <si>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</si>
  <si>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</si>
  <si>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</si>
  <si>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</si>
  <si>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</si>
  <si>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</si>
  <si>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</si>
  <si>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</si>
  <si>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</si>
  <si>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</si>
  <si>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</si>
  <si>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</si>
  <si>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</si>
  <si>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</si>
  <si>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</si>
  <si>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</si>
  <si>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</si>
  <si>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</si>
  <si>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</si>
  <si>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</si>
  <si>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</si>
  <si>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</si>
  <si>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</si>
  <si>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Erie County Total</t>
  </si>
  <si>
    <t>Office Total</t>
  </si>
  <si>
    <t>DEL 1 (11, 14, NOR 10)</t>
  </si>
  <si>
    <t>DEL 2 (NOR 11)</t>
  </si>
  <si>
    <t>DEL 3 (UNI 1, 5, 18)</t>
  </si>
  <si>
    <t>DEL 4 (6, 12)</t>
  </si>
  <si>
    <t>DEL 5 (16, 17)</t>
  </si>
  <si>
    <t>DEL 7 (NIA 3)</t>
  </si>
  <si>
    <t>DEL 8 (9, 10)</t>
  </si>
  <si>
    <t>DEL 13 (NIA 4)</t>
  </si>
  <si>
    <t>DEL 15</t>
  </si>
  <si>
    <t>DEL 18 (NOR 14, 20)</t>
  </si>
  <si>
    <t>DEL 19</t>
  </si>
  <si>
    <t>DEL 20</t>
  </si>
  <si>
    <t>DEL 21</t>
  </si>
  <si>
    <t>DEL 22 (NIA 1, 2)</t>
  </si>
  <si>
    <t>DEL 23 (24)</t>
  </si>
  <si>
    <t>ELL 1 (2)</t>
  </si>
  <si>
    <t>ELL 3 (FIL 10)</t>
  </si>
  <si>
    <t>ELL 4 (6)</t>
  </si>
  <si>
    <t>ELL 5</t>
  </si>
  <si>
    <t>ELL 7 (MAS 21, 23)</t>
  </si>
  <si>
    <t>ELL 8 (26, FIL 15, 18)</t>
  </si>
  <si>
    <t>ELL 9 (LOV 2, 6, 7)</t>
  </si>
  <si>
    <t>ELL 10 (FIL 4)</t>
  </si>
  <si>
    <t>ELL 11 (12)</t>
  </si>
  <si>
    <t>ELL 13 (FIL 1, 7)</t>
  </si>
  <si>
    <t>ELL 14</t>
  </si>
  <si>
    <t>ELL 15</t>
  </si>
  <si>
    <t>ELL 16 (24)</t>
  </si>
  <si>
    <t>ELL 17</t>
  </si>
  <si>
    <t>ELL 18 (FIL 3)</t>
  </si>
  <si>
    <t>ELL 19</t>
  </si>
  <si>
    <t>ELL 20 (23)</t>
  </si>
  <si>
    <t>ELL 21</t>
  </si>
  <si>
    <t>ELL 22</t>
  </si>
  <si>
    <t>ELL 25</t>
  </si>
  <si>
    <t>ELL 27</t>
  </si>
  <si>
    <t>FIL 2 (6)</t>
  </si>
  <si>
    <t>FIL 5 (NIA 19)</t>
  </si>
  <si>
    <t>FIL 8 (9, 24)</t>
  </si>
  <si>
    <t>FIL 11</t>
  </si>
  <si>
    <t>FIL 12</t>
  </si>
  <si>
    <t>FIL 13</t>
  </si>
  <si>
    <t>FIL 14</t>
  </si>
  <si>
    <t>FIL 16</t>
  </si>
  <si>
    <t>FIL 17</t>
  </si>
  <si>
    <t>FIL 19</t>
  </si>
  <si>
    <t>FIL 20</t>
  </si>
  <si>
    <t>FIL 21</t>
  </si>
  <si>
    <t>FIL 22</t>
  </si>
  <si>
    <t>FIL 23</t>
  </si>
  <si>
    <t>FIL 25</t>
  </si>
  <si>
    <t>LOV 1 (3)</t>
  </si>
  <si>
    <t>LOV 4 (UNI 8, 9)</t>
  </si>
  <si>
    <t>LOV 5 (8)</t>
  </si>
  <si>
    <t>LOV 9 (10)</t>
  </si>
  <si>
    <t>LOV 11 (13)</t>
  </si>
  <si>
    <t>LOV 12 (20 SOU 4, 5, 6)</t>
  </si>
  <si>
    <t>LOV 14 (17)</t>
  </si>
  <si>
    <t>LOV 15 (16, 18, 19)</t>
  </si>
  <si>
    <t>MAS 1 (8, 9)</t>
  </si>
  <si>
    <t>MAS 2 (3, 10, 15, 17, 27)</t>
  </si>
  <si>
    <t>MAS 4 (11, 12)</t>
  </si>
  <si>
    <t>MAS 5 (6, 7, UNI 15)</t>
  </si>
  <si>
    <t>MAS 13 (UNI 7)</t>
  </si>
  <si>
    <t>MAS 14</t>
  </si>
  <si>
    <t>MAS 16 (19)</t>
  </si>
  <si>
    <t>MAS 18 (20)</t>
  </si>
  <si>
    <t>MAS 22</t>
  </si>
  <si>
    <t>MAS 24 (28)</t>
  </si>
  <si>
    <t>MAS 25</t>
  </si>
  <si>
    <t>MAS 26</t>
  </si>
  <si>
    <t>NIA 5 (9)</t>
  </si>
  <si>
    <t>NIA 6 (14, 17, 18)</t>
  </si>
  <si>
    <t>NIA 7 (8, 10)</t>
  </si>
  <si>
    <t>NIA 11 (15, 20)</t>
  </si>
  <si>
    <t>NIA 12 (13, 16)</t>
  </si>
  <si>
    <t>NIA 21</t>
  </si>
  <si>
    <t>NOR 1 (5, 15, 16)</t>
  </si>
  <si>
    <t>NOR 2 (6)</t>
  </si>
  <si>
    <t>NOR 3</t>
  </si>
  <si>
    <t>NOR 4</t>
  </si>
  <si>
    <t>NOR 7</t>
  </si>
  <si>
    <t>NOR 8</t>
  </si>
  <si>
    <t>NOR 9 (19)</t>
  </si>
  <si>
    <t>NOR 12</t>
  </si>
  <si>
    <t>NOR 13</t>
  </si>
  <si>
    <t>NOR 17</t>
  </si>
  <si>
    <t>NOR 18 (21)</t>
  </si>
  <si>
    <t>NOR 22</t>
  </si>
  <si>
    <t>SOU 1 (2, 3)</t>
  </si>
  <si>
    <t>SOU 7 (9, 16, 19)</t>
  </si>
  <si>
    <t>SOU 8 (10, 12, 15)</t>
  </si>
  <si>
    <t>SOU 11</t>
  </si>
  <si>
    <t>SOU 13</t>
  </si>
  <si>
    <t>SOU 14</t>
  </si>
  <si>
    <t>SOU 17 (18, 20)</t>
  </si>
  <si>
    <t>UNI 2</t>
  </si>
  <si>
    <t>UNI 3 (16, 19)</t>
  </si>
  <si>
    <t>UNI 4 (6)</t>
  </si>
  <si>
    <t>UNI 10 (11, 13)</t>
  </si>
  <si>
    <t>UNI 12 (14, 17)</t>
  </si>
  <si>
    <t>UNI 20</t>
  </si>
  <si>
    <t>LACK 1-1</t>
  </si>
  <si>
    <t>LACK 1-2</t>
  </si>
  <si>
    <t>LACK 1-3 (1-4)</t>
  </si>
  <si>
    <t>LACK 1-5 (2-2, 2-3, 2-4)</t>
  </si>
  <si>
    <t>LACK 2-1 (2-5, 3-4)</t>
  </si>
  <si>
    <t>LACK 3-1 (3-2, 3-3, 3-5)</t>
  </si>
  <si>
    <t>LACK 4-1</t>
  </si>
  <si>
    <t>LACK 4-2 (4-3, 4-4, 4-5)</t>
  </si>
  <si>
    <t>CTON 1-1</t>
  </si>
  <si>
    <t>CTON 1-2 (1-3)</t>
  </si>
  <si>
    <t>CTON 2-1</t>
  </si>
  <si>
    <t>CTON 2-2 (3-3)</t>
  </si>
  <si>
    <t>CTON 2-3</t>
  </si>
  <si>
    <t>CTON 3-1</t>
  </si>
  <si>
    <t>CTON 3-2</t>
  </si>
  <si>
    <t>CTON 4-1 (4-2, 4-3)</t>
  </si>
  <si>
    <t>ALDN 1</t>
  </si>
  <si>
    <t>ALDN 2 (3)</t>
  </si>
  <si>
    <t>ALDN 4 (6)</t>
  </si>
  <si>
    <t>ALDN 5</t>
  </si>
  <si>
    <t>AMHS 1 (3)</t>
  </si>
  <si>
    <t>AMHS 2</t>
  </si>
  <si>
    <t>AMHS 4</t>
  </si>
  <si>
    <t>AMHS 5 (22)</t>
  </si>
  <si>
    <t>AMHS 6</t>
  </si>
  <si>
    <t>AMHS 7 (32)</t>
  </si>
  <si>
    <t>AMHS 8</t>
  </si>
  <si>
    <t>AMHS 9 (11)</t>
  </si>
  <si>
    <t>AMHS 10 (44, 48)</t>
  </si>
  <si>
    <t>AMHS 12 (15)</t>
  </si>
  <si>
    <t>AMHS 13 (35)</t>
  </si>
  <si>
    <t>AMHS 14 (37)</t>
  </si>
  <si>
    <t>AMHS 16 (34)</t>
  </si>
  <si>
    <t>AMHS 17</t>
  </si>
  <si>
    <t>AMHS 18</t>
  </si>
  <si>
    <t>AMHS 19</t>
  </si>
  <si>
    <t>AMHS 20 (21)</t>
  </si>
  <si>
    <t>AMHS 23 (25)</t>
  </si>
  <si>
    <t>AMHS 24 (26)</t>
  </si>
  <si>
    <t>AMHS 27 (30)</t>
  </si>
  <si>
    <t>AMHS 28 (45)</t>
  </si>
  <si>
    <t>AMHS 29 (31)</t>
  </si>
  <si>
    <t>AMHS 33 (38)</t>
  </si>
  <si>
    <t>AMHS 36</t>
  </si>
  <si>
    <t>AMHS 39</t>
  </si>
  <si>
    <t>AMHS 40 (59)</t>
  </si>
  <si>
    <t>AMHS 41 (57)</t>
  </si>
  <si>
    <t>AMHS 42 (49)</t>
  </si>
  <si>
    <t>AMHS 43 (54)</t>
  </si>
  <si>
    <t>AMHS 46 (47)</t>
  </si>
  <si>
    <t>AMHS 50</t>
  </si>
  <si>
    <t>AMHS 51 (63)</t>
  </si>
  <si>
    <t>AMHS 52</t>
  </si>
  <si>
    <t>AMHS 53 (58)</t>
  </si>
  <si>
    <t>AMHS 55 (56)</t>
  </si>
  <si>
    <t>AMHS 60 (61, 62)</t>
  </si>
  <si>
    <t>AURA 1</t>
  </si>
  <si>
    <t>AURA 2 (3)</t>
  </si>
  <si>
    <t>AURA 4 (8)</t>
  </si>
  <si>
    <t>AURA 5</t>
  </si>
  <si>
    <t>AURA 6</t>
  </si>
  <si>
    <t>AURA 7</t>
  </si>
  <si>
    <t>BOST 1 (2, 5)</t>
  </si>
  <si>
    <t>BOST 3 (6)</t>
  </si>
  <si>
    <t>BOST 4</t>
  </si>
  <si>
    <t>BRNT 1 (2)</t>
  </si>
  <si>
    <t>BRNT 3</t>
  </si>
  <si>
    <t>CKTW 1 (55)</t>
  </si>
  <si>
    <t>CKTW 2 (3, 36)</t>
  </si>
  <si>
    <t>CKTW 4 (64)</t>
  </si>
  <si>
    <t>CKTW 5 (9, 25)</t>
  </si>
  <si>
    <t>CKTW 6 (7, 49, 59)</t>
  </si>
  <si>
    <t>CKTW 8 (44, 60)</t>
  </si>
  <si>
    <t>CKTW 10 (62, 65)</t>
  </si>
  <si>
    <t>CKTW 11 (20)</t>
  </si>
  <si>
    <t>CKTW 12 (13)</t>
  </si>
  <si>
    <t>CKTW 14 (30)</t>
  </si>
  <si>
    <t>CKTW 15 (16)</t>
  </si>
  <si>
    <t>CKTW 17 (23)</t>
  </si>
  <si>
    <t>CKTW 18</t>
  </si>
  <si>
    <t>CKTW 19 (51)</t>
  </si>
  <si>
    <t>CKTW 21 (29)</t>
  </si>
  <si>
    <t>CKTW 22 (28, 52, 54)</t>
  </si>
  <si>
    <t>CKTW 24 (27)</t>
  </si>
  <si>
    <t>CKTW 26</t>
  </si>
  <si>
    <t>CKTW 31</t>
  </si>
  <si>
    <t>CKTW 32 (35, 48)</t>
  </si>
  <si>
    <t>CKTW 33 (42, 45)</t>
  </si>
  <si>
    <t>CKTW 34</t>
  </si>
  <si>
    <t>CKTW 37 (39, 40)</t>
  </si>
  <si>
    <t>CKTW 38 (61)</t>
  </si>
  <si>
    <t>CKTW 41 (43)</t>
  </si>
  <si>
    <t>CKTW 46 (47, 53)</t>
  </si>
  <si>
    <t>CKTW 50</t>
  </si>
  <si>
    <t>CKTW 56 (58)</t>
  </si>
  <si>
    <t>CKTW 57</t>
  </si>
  <si>
    <t>CKTW 63</t>
  </si>
  <si>
    <t>CLAR 1 (14)</t>
  </si>
  <si>
    <t>CLAR 2 (16)</t>
  </si>
  <si>
    <t>CLAR 3 (12)</t>
  </si>
  <si>
    <t>CLAR 4 (15)</t>
  </si>
  <si>
    <t>CLAR 5 (13)</t>
  </si>
  <si>
    <t>CLAR 6</t>
  </si>
  <si>
    <t>CLAR 7</t>
  </si>
  <si>
    <t>CLAR 8</t>
  </si>
  <si>
    <t>CLAR 9 (10)</t>
  </si>
  <si>
    <t>CLAR 11</t>
  </si>
  <si>
    <t>CLAR 17</t>
  </si>
  <si>
    <t>CLDN 1</t>
  </si>
  <si>
    <t>CLDN 2</t>
  </si>
  <si>
    <t>COLL 1</t>
  </si>
  <si>
    <t>COLL 2</t>
  </si>
  <si>
    <t>CONC 1 (5, 6)</t>
  </si>
  <si>
    <t>CONC 2</t>
  </si>
  <si>
    <t>CONC 3</t>
  </si>
  <si>
    <t>CONC 4</t>
  </si>
  <si>
    <t>EDEN 1 (6)</t>
  </si>
  <si>
    <t>EDEN 2 (4)</t>
  </si>
  <si>
    <t>EDEN 3 (5)</t>
  </si>
  <si>
    <t>ELMA 1 (5)</t>
  </si>
  <si>
    <t>ELMA 2 (4)</t>
  </si>
  <si>
    <t>ELMA 3 (7)</t>
  </si>
  <si>
    <t>ELMA 6</t>
  </si>
  <si>
    <t>EVNS 1</t>
  </si>
  <si>
    <t>EVNS 2 (4, 8)</t>
  </si>
  <si>
    <t>EVNS 3</t>
  </si>
  <si>
    <t>EVNS 5 (9, 14)</t>
  </si>
  <si>
    <t>EVNS 6 (11, 12)</t>
  </si>
  <si>
    <t>EVNS 7</t>
  </si>
  <si>
    <t>EVNS 10</t>
  </si>
  <si>
    <t>EVNS 13</t>
  </si>
  <si>
    <t>GRIS 1 (9)</t>
  </si>
  <si>
    <t>GRIS 2 (6)</t>
  </si>
  <si>
    <t>GRIS 3 (4)</t>
  </si>
  <si>
    <t>GRIS 5</t>
  </si>
  <si>
    <t>GRIS 7</t>
  </si>
  <si>
    <t>GRIS 8</t>
  </si>
  <si>
    <t>GRIS 10 (11, 12)</t>
  </si>
  <si>
    <t>GRIS 13</t>
  </si>
  <si>
    <t>HAMB 1</t>
  </si>
  <si>
    <t>HAMB 2</t>
  </si>
  <si>
    <t>HAMB 3 (13, 30)</t>
  </si>
  <si>
    <t>HAMB 4 (6)</t>
  </si>
  <si>
    <t>HAMB 5 (7)</t>
  </si>
  <si>
    <t>HAMB 8 (12)</t>
  </si>
  <si>
    <t>HAMB 9 (10)</t>
  </si>
  <si>
    <t>HAMB 11 (17)</t>
  </si>
  <si>
    <t>HAMB 14 (15, 23)</t>
  </si>
  <si>
    <t>HAMB 16 (18)</t>
  </si>
  <si>
    <t>HAMB 19 (20)</t>
  </si>
  <si>
    <t>HAMB 21 (22)</t>
  </si>
  <si>
    <t>HAMB 24</t>
  </si>
  <si>
    <t>HAMB 25</t>
  </si>
  <si>
    <t>HAMB 26</t>
  </si>
  <si>
    <t>HAMB 27 (28)</t>
  </si>
  <si>
    <t>HAMB 29</t>
  </si>
  <si>
    <t>HAMB 31</t>
  </si>
  <si>
    <t>HAMB 32 (34)</t>
  </si>
  <si>
    <t>HAMB 33 (35)</t>
  </si>
  <si>
    <t>HAMB 36 (37)</t>
  </si>
  <si>
    <t>HOLL 1 (2)</t>
  </si>
  <si>
    <t>LANC 1 (4, 6, 7)</t>
  </si>
  <si>
    <t>LANC 2</t>
  </si>
  <si>
    <t>LANC 3 (5)</t>
  </si>
  <si>
    <t>LANC 8 (9)</t>
  </si>
  <si>
    <t>LANC 10</t>
  </si>
  <si>
    <t>LANC 11 (12, 13)</t>
  </si>
  <si>
    <t>LANC 14 (15)</t>
  </si>
  <si>
    <t>LANC 16 (26)</t>
  </si>
  <si>
    <t>LANC 17</t>
  </si>
  <si>
    <t>LANC 18 (31)</t>
  </si>
  <si>
    <t>LANC 19</t>
  </si>
  <si>
    <t>LANC 20</t>
  </si>
  <si>
    <t>LANC 21</t>
  </si>
  <si>
    <t>LANC 22 (25, 27)</t>
  </si>
  <si>
    <t>LANC 23 (24)</t>
  </si>
  <si>
    <t>LANC 28</t>
  </si>
  <si>
    <t>LANC 29</t>
  </si>
  <si>
    <t>LANC 30</t>
  </si>
  <si>
    <t>MARL 1 (2, 3)</t>
  </si>
  <si>
    <t>NEWS 1 (3)</t>
  </si>
  <si>
    <t>NEWS 2 (4, 5)</t>
  </si>
  <si>
    <t>NCOL 1</t>
  </si>
  <si>
    <t>NCOL 2</t>
  </si>
  <si>
    <t>NCOL 3</t>
  </si>
  <si>
    <t>ORPK 1 (2)</t>
  </si>
  <si>
    <t>ORPK 3</t>
  </si>
  <si>
    <t>ORPK 4 (9, 12)</t>
  </si>
  <si>
    <t>ORPK 5 (16)</t>
  </si>
  <si>
    <t>ORPK 6 (7)</t>
  </si>
  <si>
    <t>ORPK 8 (13)</t>
  </si>
  <si>
    <t>ORPK 10</t>
  </si>
  <si>
    <t>ORPK 11 (17)</t>
  </si>
  <si>
    <t>ORPK 14 (19)</t>
  </si>
  <si>
    <t>ORPK 15</t>
  </si>
  <si>
    <t>ORPK 18</t>
  </si>
  <si>
    <t>SARD 1</t>
  </si>
  <si>
    <t>TTON 1 (8)</t>
  </si>
  <si>
    <t>TTON 2</t>
  </si>
  <si>
    <t>TTON 3 (7, 49)</t>
  </si>
  <si>
    <t>TTON 4 (18)</t>
  </si>
  <si>
    <t>TTON 5 (6)</t>
  </si>
  <si>
    <t>TTON 9 (10)</t>
  </si>
  <si>
    <t>TTON 11 (29)</t>
  </si>
  <si>
    <t>TTON 12 (14, 15)</t>
  </si>
  <si>
    <t>TTON 13 (40, 44)</t>
  </si>
  <si>
    <t>TTON 16 (33, 55)</t>
  </si>
  <si>
    <t>TTON 17</t>
  </si>
  <si>
    <t>TTON 19 (34)</t>
  </si>
  <si>
    <t>TTON 20</t>
  </si>
  <si>
    <t>TTON 21</t>
  </si>
  <si>
    <t>TTON 22 (24, 26, 51)</t>
  </si>
  <si>
    <t>TTON 23</t>
  </si>
  <si>
    <t>TTON 25 (35)</t>
  </si>
  <si>
    <t>TTON 27</t>
  </si>
  <si>
    <t>TTON 28</t>
  </si>
  <si>
    <t>TTON 30 (38, 39)</t>
  </si>
  <si>
    <t>TTON 31 (32)</t>
  </si>
  <si>
    <t>TTON 36 (37, 41)</t>
  </si>
  <si>
    <t>TTON 42 (47)</t>
  </si>
  <si>
    <t>TTON 43 (45)</t>
  </si>
  <si>
    <t>TTON 46 (56)</t>
  </si>
  <si>
    <t>TTON 48 (52)</t>
  </si>
  <si>
    <t>TTON 50</t>
  </si>
  <si>
    <t>TTON 53 (54)</t>
  </si>
  <si>
    <t>WALS 1</t>
  </si>
  <si>
    <t>WSEN 1</t>
  </si>
  <si>
    <t>WSEN 2 (3, 4)</t>
  </si>
  <si>
    <t>WSEN 5 (7)</t>
  </si>
  <si>
    <t>WSEN 6 (16)</t>
  </si>
  <si>
    <t>WSEN 8 (9)</t>
  </si>
  <si>
    <t>WSEN 10 (28)</t>
  </si>
  <si>
    <t>WSEN 11 (29)</t>
  </si>
  <si>
    <t>WSEN 12</t>
  </si>
  <si>
    <t>WSEN 13</t>
  </si>
  <si>
    <t>WSEN 14 (20)</t>
  </si>
  <si>
    <t>WSEN 15</t>
  </si>
  <si>
    <t>WSEN 17</t>
  </si>
  <si>
    <t>WSEN 18 (22)</t>
  </si>
  <si>
    <t>WSEN 19 (21)</t>
  </si>
  <si>
    <t>WSEN 23 (24,25)</t>
  </si>
  <si>
    <t>WSEN 26 (27)</t>
  </si>
  <si>
    <t>WSEN 30 (31)</t>
  </si>
  <si>
    <t>Donald J. Trump                           Republican</t>
  </si>
  <si>
    <t>COLL 3 (4)</t>
  </si>
  <si>
    <t>Joseph R. Biden                           Democratic</t>
  </si>
  <si>
    <t>Shawn D. Hogan                                    Democratic</t>
  </si>
  <si>
    <t>Jessica A. Schuster                                    Democratic</t>
  </si>
  <si>
    <t>Terrence MacKinnon                                    Democratic</t>
  </si>
  <si>
    <t>April N. McCants-Baskin                           Democratic</t>
  </si>
  <si>
    <t>Bonnie Kane-Lockwood                           Democratic</t>
  </si>
  <si>
    <t>Howard J. Johnson Jr.                           Democratic</t>
  </si>
  <si>
    <t>Mitchell P. Nowakowski                           Democratic</t>
  </si>
  <si>
    <t>Melissa S. Bochenski                           Democratic</t>
  </si>
  <si>
    <t>Delegates to the Democratic National Convention                                                    (23rd Congressional District)                                                               Vote for any Six</t>
  </si>
  <si>
    <t>President of the United States                          (23rd Congressional District)                        Four Year Term                                                                      Vote for One</t>
  </si>
  <si>
    <t>President of the United States                           (26th Congressional District)                       Four Year Term                                                                      Vote for One</t>
  </si>
  <si>
    <t>President of the United States                       (26th Congressional District)                           Four Year Term                                                                      Vote for One</t>
  </si>
  <si>
    <t>Delegates to the Democratic National Convention                                                  (26th Congressional District)                                                                     Vote for any Eight</t>
  </si>
  <si>
    <t>Marianne Williamson                            Democratic</t>
  </si>
  <si>
    <t>Dean Phillips                                             Democratic</t>
  </si>
  <si>
    <t>Hilda Lando                                       Democratic</t>
  </si>
  <si>
    <t>Terrence Melvin                                         Democratic</t>
  </si>
  <si>
    <t>Marjorie Lawlor                                                       Democratic</t>
  </si>
  <si>
    <t>Leah Halton-Pope                          Democratic</t>
  </si>
  <si>
    <t>Mark Poloncarz                            Democratic</t>
  </si>
  <si>
    <t>Jeremy J. Zellner                                             Democratic</t>
  </si>
  <si>
    <t>Vivek Ramaswamy                           Republican</t>
  </si>
  <si>
    <t>Chris Christie                                     Republican</t>
  </si>
  <si>
    <t>Nikki R. Haley                                      Republican</t>
  </si>
  <si>
    <t>26th Congressional Recapitulation</t>
  </si>
  <si>
    <t>23rd Congressional Recapitulation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</si>
</sst>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textRotation="90" wrapText="1"/>
    </xf>
    <xf numFmtId="164" fontId="2" fillId="0" borderId="2" xfId="1" applyNumberFormat="1" applyFont="1" applyBorder="1" applyAlignment="1">
      <alignment horizontal="center" textRotation="90" wrapText="1"/>
    </xf>
    <xf numFmtId="164" fontId="3" fillId="0" borderId="0" xfId="1" applyNumberFormat="1" applyFont="1"/>
    <xf numFmtId="0" fontId="4" fillId="2" borderId="1" xfId="1" applyNumberFormat="1" applyFont="1" applyFill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4" fillId="2" borderId="0" xfId="1" applyNumberFormat="1" applyFont="1" applyFill="1" applyAlignment="1">
      <alignment horizontal="left"/>
    </xf>
    <xf numFmtId="164" fontId="3" fillId="0" borderId="0" xfId="1" applyNumberFormat="1" applyFont="1" applyAlignment="1">
      <alignment horizontal="center"/>
    </xf>
    <xf numFmtId="164" fontId="5" fillId="2" borderId="3" xfId="1" applyNumberFormat="1" applyFont="1" applyFill="1" applyBorder="1" applyAlignment="1">
      <alignment horizontal="left"/>
    </xf>
    <xf numFmtId="164" fontId="6" fillId="0" borderId="4" xfId="1" applyNumberFormat="1" applyFont="1" applyBorder="1" applyAlignment="1">
      <alignment horizontal="center"/>
    </xf>
    <xf numFmtId="164" fontId="6" fillId="0" borderId="0" xfId="1" applyNumberFormat="1" applyFont="1"/>
    <xf numFmtId="164" fontId="6" fillId="3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left"/>
    </xf>
    <xf numFmtId="164" fontId="3" fillId="0" borderId="4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4" fillId="2" borderId="3" xfId="1" applyNumberFormat="1" applyFont="1" applyFill="1" applyBorder="1" applyAlignment="1">
      <alignment horizontal="left"/>
    </xf>
    <xf numFmtId="164" fontId="6" fillId="0" borderId="6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left"/>
    </xf>
    <xf numFmtId="164" fontId="6" fillId="0" borderId="0" xfId="1" applyNumberFormat="1" applyFont="1" applyFill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G226"/>
  <sheetViews>
    <sheetView showGridLines="0" zoomScaleNormal="100" workbookViewId="0">
      <pane ySplit="2" topLeftCell="A186" activePane="bottomLeft" state="frozen"/>
      <selection activeCell="K1026" sqref="K1026"/>
      <selection pane="bottomLeft" activeCell="G202" sqref="G202"/>
    </sheetView>
  </sheetViews>
  <sheetFormatPr defaultRowHeight="12" x14ac:dyDescent="0.2"/>
  <cols>
    <col min="1" max="1" width="26" style="18" customWidth="1"/>
    <col min="2" max="7" width="8.7109375" style="15" customWidth="1"/>
    <col min="8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444</v>
      </c>
      <c r="B1" s="2" t="s">
        <v>434</v>
      </c>
      <c r="C1" s="2" t="s">
        <v>448</v>
      </c>
      <c r="D1" s="2" t="s">
        <v>449</v>
      </c>
      <c r="E1" s="2" t="s">
        <v>0</v>
      </c>
      <c r="F1" s="2" t="s">
        <v>1</v>
      </c>
      <c r="G1" s="3" t="s">
        <v>2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28</v>
      </c>
      <c r="B4" s="8"/>
      <c r="C4" s="8"/>
      <c r="D4" s="8"/>
      <c r="E4" s="8"/>
      <c r="F4" s="8"/>
      <c r="G4" s="8"/>
    </row>
    <row r="5" spans="1:7" ht="12.95" customHeight="1" x14ac:dyDescent="0.2">
      <c r="A5" s="9" t="s">
        <v>189</v>
      </c>
      <c r="B5" s="10">
        <v>11</v>
      </c>
      <c r="C5" s="10">
        <v>1</v>
      </c>
      <c r="D5" s="10">
        <v>0</v>
      </c>
      <c r="E5" s="10">
        <v>0</v>
      </c>
      <c r="F5" s="10">
        <v>0</v>
      </c>
      <c r="G5" s="10">
        <f t="shared" ref="G5:G12" si="0">SUM(B5:F5)</f>
        <v>12</v>
      </c>
    </row>
    <row r="6" spans="1:7" ht="12.95" customHeight="1" x14ac:dyDescent="0.2">
      <c r="A6" s="9" t="s">
        <v>190</v>
      </c>
      <c r="B6" s="10">
        <v>11</v>
      </c>
      <c r="C6" s="10">
        <v>0</v>
      </c>
      <c r="D6" s="10">
        <v>1</v>
      </c>
      <c r="E6" s="10">
        <v>4</v>
      </c>
      <c r="F6" s="10">
        <v>0</v>
      </c>
      <c r="G6" s="10">
        <f t="shared" si="0"/>
        <v>16</v>
      </c>
    </row>
    <row r="7" spans="1:7" ht="12.95" customHeight="1" x14ac:dyDescent="0.2">
      <c r="A7" s="9" t="s">
        <v>191</v>
      </c>
      <c r="B7" s="10">
        <v>19</v>
      </c>
      <c r="C7" s="10">
        <v>0</v>
      </c>
      <c r="D7" s="10">
        <v>2</v>
      </c>
      <c r="E7" s="10">
        <v>5</v>
      </c>
      <c r="F7" s="10">
        <v>0</v>
      </c>
      <c r="G7" s="10">
        <f t="shared" si="0"/>
        <v>26</v>
      </c>
    </row>
    <row r="8" spans="1:7" ht="12.95" customHeight="1" x14ac:dyDescent="0.2">
      <c r="A8" s="9" t="s">
        <v>192</v>
      </c>
      <c r="B8" s="10">
        <v>26</v>
      </c>
      <c r="C8" s="10">
        <v>1</v>
      </c>
      <c r="D8" s="10">
        <v>4</v>
      </c>
      <c r="E8" s="10">
        <v>1</v>
      </c>
      <c r="F8" s="10">
        <v>1</v>
      </c>
      <c r="G8" s="10">
        <f t="shared" si="0"/>
        <v>33</v>
      </c>
    </row>
    <row r="9" spans="1:7" ht="12.95" customHeight="1" x14ac:dyDescent="0.2">
      <c r="A9" s="9" t="s">
        <v>193</v>
      </c>
      <c r="B9" s="10">
        <v>51</v>
      </c>
      <c r="C9" s="10">
        <v>4</v>
      </c>
      <c r="D9" s="10">
        <v>1</v>
      </c>
      <c r="E9" s="10">
        <v>6</v>
      </c>
      <c r="F9" s="10">
        <v>3</v>
      </c>
      <c r="G9" s="10">
        <f t="shared" si="0"/>
        <v>65</v>
      </c>
    </row>
    <row r="10" spans="1:7" ht="12.95" customHeight="1" x14ac:dyDescent="0.2">
      <c r="A10" s="9" t="s">
        <v>194</v>
      </c>
      <c r="B10" s="10">
        <v>64</v>
      </c>
      <c r="C10" s="10">
        <v>13</v>
      </c>
      <c r="D10" s="10">
        <v>6</v>
      </c>
      <c r="E10" s="10">
        <v>11</v>
      </c>
      <c r="F10" s="10">
        <v>0</v>
      </c>
      <c r="G10" s="10">
        <f t="shared" si="0"/>
        <v>94</v>
      </c>
    </row>
    <row r="11" spans="1:7" ht="12.95" customHeight="1" x14ac:dyDescent="0.2">
      <c r="A11" s="9" t="s">
        <v>195</v>
      </c>
      <c r="B11" s="10">
        <v>29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29</v>
      </c>
    </row>
    <row r="12" spans="1:7" ht="12.95" customHeight="1" x14ac:dyDescent="0.2">
      <c r="A12" s="9" t="s">
        <v>196</v>
      </c>
      <c r="B12" s="10">
        <v>52</v>
      </c>
      <c r="C12" s="10">
        <v>7</v>
      </c>
      <c r="D12" s="10">
        <v>7</v>
      </c>
      <c r="E12" s="10">
        <v>8</v>
      </c>
      <c r="F12" s="10">
        <v>0</v>
      </c>
      <c r="G12" s="10">
        <f t="shared" si="0"/>
        <v>74</v>
      </c>
    </row>
    <row r="13" spans="1:7" s="4" customFormat="1" ht="12.95" customHeight="1" x14ac:dyDescent="0.2">
      <c r="A13" s="16" t="s">
        <v>29</v>
      </c>
      <c r="B13" s="14">
        <f>SUM(B5:B12)</f>
        <v>263</v>
      </c>
      <c r="C13" s="14">
        <f t="shared" ref="C13:G13" si="1">SUM(C5:C12)</f>
        <v>26</v>
      </c>
      <c r="D13" s="14">
        <f t="shared" si="1"/>
        <v>21</v>
      </c>
      <c r="E13" s="14">
        <f t="shared" si="1"/>
        <v>35</v>
      </c>
      <c r="F13" s="14">
        <f t="shared" si="1"/>
        <v>4</v>
      </c>
      <c r="G13" s="14">
        <f t="shared" si="1"/>
        <v>349</v>
      </c>
    </row>
    <row r="14" spans="1:7" s="4" customFormat="1" ht="12.95" customHeight="1" x14ac:dyDescent="0.2">
      <c r="A14" s="7"/>
      <c r="B14" s="8"/>
      <c r="C14" s="8"/>
      <c r="D14" s="8"/>
      <c r="E14" s="8"/>
      <c r="F14" s="8"/>
      <c r="G14" s="8"/>
    </row>
    <row r="15" spans="1:7" s="4" customFormat="1" ht="12.95" customHeight="1" x14ac:dyDescent="0.2">
      <c r="A15" s="7" t="s">
        <v>32</v>
      </c>
      <c r="B15" s="8"/>
      <c r="C15" s="8"/>
      <c r="D15" s="8"/>
      <c r="E15" s="8"/>
      <c r="F15" s="8"/>
      <c r="G15" s="8"/>
    </row>
    <row r="16" spans="1:7" ht="12.95" customHeight="1" x14ac:dyDescent="0.2">
      <c r="A16" s="9" t="s">
        <v>205</v>
      </c>
      <c r="B16" s="10">
        <v>31</v>
      </c>
      <c r="C16" s="10">
        <v>1</v>
      </c>
      <c r="D16" s="10">
        <v>0</v>
      </c>
      <c r="E16" s="10">
        <v>2</v>
      </c>
      <c r="F16" s="10">
        <v>0</v>
      </c>
      <c r="G16" s="10">
        <f>SUM(B16:F16)</f>
        <v>34</v>
      </c>
    </row>
    <row r="17" spans="1:7" ht="12.95" customHeight="1" x14ac:dyDescent="0.2">
      <c r="A17" s="9" t="s">
        <v>206</v>
      </c>
      <c r="B17" s="10">
        <v>22</v>
      </c>
      <c r="C17" s="10">
        <v>2</v>
      </c>
      <c r="D17" s="10">
        <v>2</v>
      </c>
      <c r="E17" s="10">
        <v>1</v>
      </c>
      <c r="F17" s="10">
        <v>0</v>
      </c>
      <c r="G17" s="10">
        <f>SUM(B17:F17)</f>
        <v>27</v>
      </c>
    </row>
    <row r="18" spans="1:7" ht="12.95" customHeight="1" x14ac:dyDescent="0.2">
      <c r="A18" s="9" t="s">
        <v>207</v>
      </c>
      <c r="B18" s="10">
        <v>22</v>
      </c>
      <c r="C18" s="10">
        <v>1</v>
      </c>
      <c r="D18" s="10">
        <v>0</v>
      </c>
      <c r="E18" s="10">
        <v>0</v>
      </c>
      <c r="F18" s="10">
        <v>0</v>
      </c>
      <c r="G18" s="10">
        <f>SUM(B18:F18)</f>
        <v>23</v>
      </c>
    </row>
    <row r="19" spans="1:7" ht="12.95" customHeight="1" x14ac:dyDescent="0.2">
      <c r="A19" s="9" t="s">
        <v>208</v>
      </c>
      <c r="B19" s="10">
        <v>7</v>
      </c>
      <c r="C19" s="10">
        <v>0</v>
      </c>
      <c r="D19" s="10">
        <v>3</v>
      </c>
      <c r="E19" s="10">
        <v>0</v>
      </c>
      <c r="F19" s="10">
        <v>0</v>
      </c>
      <c r="G19" s="10">
        <f>SUM(B19:F19)</f>
        <v>10</v>
      </c>
    </row>
    <row r="20" spans="1:7" s="4" customFormat="1" ht="12.95" customHeight="1" x14ac:dyDescent="0.2">
      <c r="A20" s="16" t="s">
        <v>33</v>
      </c>
      <c r="B20" s="14">
        <f t="shared" ref="B20:G20" si="2">SUM(B16:B19)</f>
        <v>82</v>
      </c>
      <c r="C20" s="14">
        <f t="shared" si="2"/>
        <v>4</v>
      </c>
      <c r="D20" s="14">
        <f t="shared" si="2"/>
        <v>5</v>
      </c>
      <c r="E20" s="14">
        <f t="shared" si="2"/>
        <v>3</v>
      </c>
      <c r="F20" s="14">
        <f t="shared" si="2"/>
        <v>0</v>
      </c>
      <c r="G20" s="14">
        <f t="shared" si="2"/>
        <v>94</v>
      </c>
    </row>
    <row r="21" spans="1:7" s="4" customFormat="1" ht="12.95" customHeight="1" x14ac:dyDescent="0.2">
      <c r="A21" s="7"/>
      <c r="B21" s="8"/>
      <c r="C21" s="8"/>
      <c r="D21" s="8"/>
      <c r="E21" s="8"/>
      <c r="F21" s="8"/>
      <c r="G21" s="8"/>
    </row>
    <row r="22" spans="1:7" s="4" customFormat="1" ht="12.95" customHeight="1" x14ac:dyDescent="0.2">
      <c r="A22" s="7" t="s">
        <v>36</v>
      </c>
      <c r="B22" s="8"/>
      <c r="C22" s="8"/>
      <c r="D22" s="8"/>
      <c r="E22" s="8"/>
      <c r="F22" s="8"/>
      <c r="G22" s="8"/>
    </row>
    <row r="23" spans="1:7" ht="12.95" customHeight="1" x14ac:dyDescent="0.2">
      <c r="A23" s="9" t="s">
        <v>245</v>
      </c>
      <c r="B23" s="10">
        <v>43</v>
      </c>
      <c r="C23" s="10">
        <v>2</v>
      </c>
      <c r="D23" s="10">
        <v>1</v>
      </c>
      <c r="E23" s="10">
        <v>6</v>
      </c>
      <c r="F23" s="10">
        <v>1</v>
      </c>
      <c r="G23" s="10">
        <f t="shared" ref="G23:G28" si="3">SUM(B23:F23)</f>
        <v>53</v>
      </c>
    </row>
    <row r="24" spans="1:7" ht="12.95" customHeight="1" x14ac:dyDescent="0.2">
      <c r="A24" s="9" t="s">
        <v>246</v>
      </c>
      <c r="B24" s="10">
        <v>70</v>
      </c>
      <c r="C24" s="10">
        <v>6</v>
      </c>
      <c r="D24" s="10">
        <v>2</v>
      </c>
      <c r="E24" s="10">
        <v>4</v>
      </c>
      <c r="F24" s="10">
        <v>0</v>
      </c>
      <c r="G24" s="10">
        <f t="shared" si="3"/>
        <v>82</v>
      </c>
    </row>
    <row r="25" spans="1:7" ht="12.95" customHeight="1" x14ac:dyDescent="0.2">
      <c r="A25" s="9" t="s">
        <v>247</v>
      </c>
      <c r="B25" s="10">
        <v>41</v>
      </c>
      <c r="C25" s="10">
        <v>1</v>
      </c>
      <c r="D25" s="10">
        <v>3</v>
      </c>
      <c r="E25" s="10">
        <v>2</v>
      </c>
      <c r="F25" s="10">
        <v>0</v>
      </c>
      <c r="G25" s="10">
        <f t="shared" si="3"/>
        <v>47</v>
      </c>
    </row>
    <row r="26" spans="1:7" ht="12.95" customHeight="1" x14ac:dyDescent="0.2">
      <c r="A26" s="9" t="s">
        <v>248</v>
      </c>
      <c r="B26" s="10">
        <v>28</v>
      </c>
      <c r="C26" s="10">
        <v>0</v>
      </c>
      <c r="D26" s="10">
        <v>1</v>
      </c>
      <c r="E26" s="10">
        <v>0</v>
      </c>
      <c r="F26" s="10">
        <v>1</v>
      </c>
      <c r="G26" s="10">
        <f t="shared" si="3"/>
        <v>30</v>
      </c>
    </row>
    <row r="27" spans="1:7" ht="12.95" customHeight="1" x14ac:dyDescent="0.2">
      <c r="A27" s="9" t="s">
        <v>249</v>
      </c>
      <c r="B27" s="10">
        <v>9</v>
      </c>
      <c r="C27" s="10">
        <v>2</v>
      </c>
      <c r="D27" s="10">
        <v>2</v>
      </c>
      <c r="E27" s="10">
        <v>0</v>
      </c>
      <c r="F27" s="10">
        <v>0</v>
      </c>
      <c r="G27" s="10">
        <f t="shared" si="3"/>
        <v>13</v>
      </c>
    </row>
    <row r="28" spans="1:7" ht="12.95" customHeight="1" x14ac:dyDescent="0.2">
      <c r="A28" s="9" t="s">
        <v>250</v>
      </c>
      <c r="B28" s="10">
        <v>25</v>
      </c>
      <c r="C28" s="10">
        <v>1</v>
      </c>
      <c r="D28" s="10">
        <v>0</v>
      </c>
      <c r="E28" s="10">
        <v>1</v>
      </c>
      <c r="F28" s="10">
        <v>0</v>
      </c>
      <c r="G28" s="10">
        <f t="shared" si="3"/>
        <v>27</v>
      </c>
    </row>
    <row r="29" spans="1:7" s="4" customFormat="1" ht="12.95" customHeight="1" x14ac:dyDescent="0.2">
      <c r="A29" s="16" t="s">
        <v>37</v>
      </c>
      <c r="B29" s="14">
        <f t="shared" ref="B29:G29" si="4">SUM(B23:B28)</f>
        <v>216</v>
      </c>
      <c r="C29" s="14">
        <f t="shared" si="4"/>
        <v>12</v>
      </c>
      <c r="D29" s="14">
        <f t="shared" si="4"/>
        <v>9</v>
      </c>
      <c r="E29" s="14">
        <f t="shared" si="4"/>
        <v>13</v>
      </c>
      <c r="F29" s="14">
        <f t="shared" si="4"/>
        <v>2</v>
      </c>
      <c r="G29" s="14">
        <f t="shared" si="4"/>
        <v>252</v>
      </c>
    </row>
    <row r="30" spans="1:7" s="4" customFormat="1" ht="12.95" customHeight="1" x14ac:dyDescent="0.2">
      <c r="A30" s="7"/>
      <c r="B30" s="8"/>
      <c r="C30" s="8"/>
      <c r="D30" s="8"/>
      <c r="E30" s="8"/>
      <c r="F30" s="8"/>
      <c r="G30" s="8"/>
    </row>
    <row r="31" spans="1:7" s="4" customFormat="1" ht="12.95" customHeight="1" x14ac:dyDescent="0.2">
      <c r="A31" s="7" t="s">
        <v>38</v>
      </c>
      <c r="B31" s="8"/>
      <c r="C31" s="8"/>
      <c r="D31" s="8"/>
      <c r="E31" s="8"/>
      <c r="F31" s="8"/>
      <c r="G31" s="8"/>
    </row>
    <row r="32" spans="1:7" ht="12.95" customHeight="1" x14ac:dyDescent="0.2">
      <c r="A32" s="9" t="s">
        <v>251</v>
      </c>
      <c r="B32" s="10">
        <v>34</v>
      </c>
      <c r="C32" s="10">
        <v>0</v>
      </c>
      <c r="D32" s="10">
        <v>6</v>
      </c>
      <c r="E32" s="10">
        <v>1</v>
      </c>
      <c r="F32" s="10">
        <v>0</v>
      </c>
      <c r="G32" s="10">
        <f>SUM(B32:F32)</f>
        <v>41</v>
      </c>
    </row>
    <row r="33" spans="1:7" ht="12.95" customHeight="1" x14ac:dyDescent="0.2">
      <c r="A33" s="9" t="s">
        <v>252</v>
      </c>
      <c r="B33" s="10">
        <v>11</v>
      </c>
      <c r="C33" s="10">
        <v>2</v>
      </c>
      <c r="D33" s="10">
        <v>2</v>
      </c>
      <c r="E33" s="10">
        <v>0</v>
      </c>
      <c r="F33" s="10">
        <v>0</v>
      </c>
      <c r="G33" s="10">
        <f>SUM(B33:F33)</f>
        <v>15</v>
      </c>
    </row>
    <row r="34" spans="1:7" ht="12.95" customHeight="1" x14ac:dyDescent="0.2">
      <c r="A34" s="9" t="s">
        <v>253</v>
      </c>
      <c r="B34" s="10">
        <v>22</v>
      </c>
      <c r="C34" s="10">
        <v>3</v>
      </c>
      <c r="D34" s="10">
        <v>4</v>
      </c>
      <c r="E34" s="10">
        <v>0</v>
      </c>
      <c r="F34" s="10">
        <v>0</v>
      </c>
      <c r="G34" s="10">
        <f>SUM(B34:F34)</f>
        <v>29</v>
      </c>
    </row>
    <row r="35" spans="1:7" s="4" customFormat="1" ht="12.95" customHeight="1" x14ac:dyDescent="0.2">
      <c r="A35" s="16" t="s">
        <v>39</v>
      </c>
      <c r="B35" s="14">
        <f t="shared" ref="B35:G35" si="5">SUM(B32:B34)</f>
        <v>67</v>
      </c>
      <c r="C35" s="14">
        <f t="shared" si="5"/>
        <v>5</v>
      </c>
      <c r="D35" s="14">
        <f t="shared" si="5"/>
        <v>12</v>
      </c>
      <c r="E35" s="14">
        <f t="shared" si="5"/>
        <v>1</v>
      </c>
      <c r="F35" s="14">
        <f t="shared" si="5"/>
        <v>0</v>
      </c>
      <c r="G35" s="14">
        <f t="shared" si="5"/>
        <v>85</v>
      </c>
    </row>
    <row r="36" spans="1:7" s="4" customFormat="1" ht="12.95" customHeight="1" x14ac:dyDescent="0.2">
      <c r="A36" s="7"/>
      <c r="B36" s="8"/>
      <c r="C36" s="8"/>
      <c r="D36" s="8"/>
      <c r="E36" s="8"/>
      <c r="F36" s="8"/>
      <c r="G36" s="8"/>
    </row>
    <row r="37" spans="1:7" s="4" customFormat="1" ht="12.95" customHeight="1" x14ac:dyDescent="0.2">
      <c r="A37" s="7" t="s">
        <v>40</v>
      </c>
      <c r="B37" s="8"/>
      <c r="C37" s="8"/>
      <c r="D37" s="8"/>
      <c r="E37" s="8"/>
      <c r="F37" s="8"/>
      <c r="G37" s="8"/>
    </row>
    <row r="38" spans="1:7" ht="12.95" customHeight="1" x14ac:dyDescent="0.2">
      <c r="A38" s="9" t="s">
        <v>254</v>
      </c>
      <c r="B38" s="10">
        <v>24</v>
      </c>
      <c r="C38" s="10">
        <v>5</v>
      </c>
      <c r="D38" s="10">
        <v>0</v>
      </c>
      <c r="E38" s="10">
        <v>1</v>
      </c>
      <c r="F38" s="10">
        <v>0</v>
      </c>
      <c r="G38" s="10">
        <f>SUM(B38:F38)</f>
        <v>30</v>
      </c>
    </row>
    <row r="39" spans="1:7" ht="12.95" customHeight="1" x14ac:dyDescent="0.2">
      <c r="A39" s="9" t="s">
        <v>255</v>
      </c>
      <c r="B39" s="10">
        <v>6</v>
      </c>
      <c r="C39" s="10">
        <v>0</v>
      </c>
      <c r="D39" s="10">
        <v>1</v>
      </c>
      <c r="E39" s="10">
        <v>0</v>
      </c>
      <c r="F39" s="10">
        <v>0</v>
      </c>
      <c r="G39" s="10">
        <f>SUM(B39:F39)</f>
        <v>7</v>
      </c>
    </row>
    <row r="40" spans="1:7" s="4" customFormat="1" ht="12.95" customHeight="1" x14ac:dyDescent="0.2">
      <c r="A40" s="16" t="s">
        <v>41</v>
      </c>
      <c r="B40" s="14">
        <f t="shared" ref="B40:G40" si="6">SUM(B38:B39)</f>
        <v>30</v>
      </c>
      <c r="C40" s="14">
        <f t="shared" si="6"/>
        <v>5</v>
      </c>
      <c r="D40" s="14">
        <f t="shared" si="6"/>
        <v>1</v>
      </c>
      <c r="E40" s="14">
        <f t="shared" si="6"/>
        <v>1</v>
      </c>
      <c r="F40" s="14">
        <f t="shared" si="6"/>
        <v>0</v>
      </c>
      <c r="G40" s="14">
        <f t="shared" si="6"/>
        <v>37</v>
      </c>
    </row>
    <row r="41" spans="1:7" s="4" customFormat="1" ht="12.95" customHeight="1" x14ac:dyDescent="0.2">
      <c r="A41" s="7"/>
      <c r="B41" s="8"/>
      <c r="C41" s="8"/>
      <c r="D41" s="8"/>
      <c r="E41" s="8"/>
      <c r="F41" s="8"/>
      <c r="G41" s="8"/>
    </row>
    <row r="42" spans="1:7" ht="12.95" customHeight="1" x14ac:dyDescent="0.2">
      <c r="A42" s="7" t="s">
        <v>44</v>
      </c>
    </row>
    <row r="43" spans="1:7" ht="12.95" customHeight="1" x14ac:dyDescent="0.2">
      <c r="A43" s="9" t="s">
        <v>286</v>
      </c>
      <c r="B43" s="10">
        <v>41</v>
      </c>
      <c r="C43" s="10">
        <v>0</v>
      </c>
      <c r="D43" s="10">
        <v>0</v>
      </c>
      <c r="E43" s="10">
        <v>0</v>
      </c>
      <c r="F43" s="10">
        <v>1</v>
      </c>
      <c r="G43" s="10">
        <f t="shared" ref="G43:G53" si="7">SUM(B43:F43)</f>
        <v>42</v>
      </c>
    </row>
    <row r="44" spans="1:7" ht="12.95" customHeight="1" x14ac:dyDescent="0.2">
      <c r="A44" s="9" t="s">
        <v>287</v>
      </c>
      <c r="B44" s="10">
        <v>46</v>
      </c>
      <c r="C44" s="10">
        <v>2</v>
      </c>
      <c r="D44" s="10">
        <v>2</v>
      </c>
      <c r="E44" s="10">
        <v>3</v>
      </c>
      <c r="F44" s="10">
        <v>0</v>
      </c>
      <c r="G44" s="10">
        <f t="shared" si="7"/>
        <v>53</v>
      </c>
    </row>
    <row r="45" spans="1:7" ht="12.95" customHeight="1" x14ac:dyDescent="0.2">
      <c r="A45" s="9" t="s">
        <v>288</v>
      </c>
      <c r="B45" s="10">
        <v>35</v>
      </c>
      <c r="C45" s="10">
        <v>2</v>
      </c>
      <c r="D45" s="10">
        <v>2</v>
      </c>
      <c r="E45" s="10">
        <v>1</v>
      </c>
      <c r="F45" s="10">
        <v>0</v>
      </c>
      <c r="G45" s="10">
        <f t="shared" si="7"/>
        <v>40</v>
      </c>
    </row>
    <row r="46" spans="1:7" ht="12.95" customHeight="1" x14ac:dyDescent="0.2">
      <c r="A46" s="9" t="s">
        <v>289</v>
      </c>
      <c r="B46" s="10">
        <v>40</v>
      </c>
      <c r="C46" s="10">
        <v>0</v>
      </c>
      <c r="D46" s="10">
        <v>2</v>
      </c>
      <c r="E46" s="10">
        <v>8</v>
      </c>
      <c r="F46" s="10">
        <v>0</v>
      </c>
      <c r="G46" s="10">
        <f t="shared" si="7"/>
        <v>50</v>
      </c>
    </row>
    <row r="47" spans="1:7" ht="12.95" customHeight="1" x14ac:dyDescent="0.2">
      <c r="A47" s="9" t="s">
        <v>290</v>
      </c>
      <c r="B47" s="10">
        <v>16</v>
      </c>
      <c r="C47" s="10">
        <v>0</v>
      </c>
      <c r="D47" s="10">
        <v>0</v>
      </c>
      <c r="E47" s="10">
        <v>1</v>
      </c>
      <c r="F47" s="10">
        <v>0</v>
      </c>
      <c r="G47" s="10">
        <f t="shared" si="7"/>
        <v>17</v>
      </c>
    </row>
    <row r="48" spans="1:7" ht="12.95" customHeight="1" x14ac:dyDescent="0.2">
      <c r="A48" s="9" t="s">
        <v>291</v>
      </c>
      <c r="B48" s="10">
        <v>19</v>
      </c>
      <c r="C48" s="10">
        <v>1</v>
      </c>
      <c r="D48" s="10">
        <v>0</v>
      </c>
      <c r="E48" s="10">
        <v>3</v>
      </c>
      <c r="F48" s="10">
        <v>0</v>
      </c>
      <c r="G48" s="10">
        <f t="shared" si="7"/>
        <v>23</v>
      </c>
    </row>
    <row r="49" spans="1:7" ht="12.95" customHeight="1" x14ac:dyDescent="0.2">
      <c r="A49" s="9" t="s">
        <v>292</v>
      </c>
      <c r="B49" s="10">
        <v>42</v>
      </c>
      <c r="C49" s="10">
        <v>1</v>
      </c>
      <c r="D49" s="10">
        <v>1</v>
      </c>
      <c r="E49" s="10">
        <v>2</v>
      </c>
      <c r="F49" s="10">
        <v>2</v>
      </c>
      <c r="G49" s="10">
        <f t="shared" si="7"/>
        <v>48</v>
      </c>
    </row>
    <row r="50" spans="1:7" ht="12.95" customHeight="1" x14ac:dyDescent="0.2">
      <c r="A50" s="9" t="s">
        <v>293</v>
      </c>
      <c r="B50" s="10">
        <v>15</v>
      </c>
      <c r="C50" s="10">
        <v>0</v>
      </c>
      <c r="D50" s="10">
        <v>2</v>
      </c>
      <c r="E50" s="10">
        <v>3</v>
      </c>
      <c r="F50" s="10">
        <v>0</v>
      </c>
      <c r="G50" s="10">
        <f t="shared" si="7"/>
        <v>20</v>
      </c>
    </row>
    <row r="51" spans="1:7" ht="12.95" customHeight="1" x14ac:dyDescent="0.2">
      <c r="A51" s="9" t="s">
        <v>294</v>
      </c>
      <c r="B51" s="10">
        <v>36</v>
      </c>
      <c r="C51" s="10">
        <v>1</v>
      </c>
      <c r="D51" s="10">
        <v>3</v>
      </c>
      <c r="E51" s="10">
        <v>1</v>
      </c>
      <c r="F51" s="10">
        <v>0</v>
      </c>
      <c r="G51" s="10">
        <f t="shared" si="7"/>
        <v>41</v>
      </c>
    </row>
    <row r="52" spans="1:7" ht="12.95" customHeight="1" x14ac:dyDescent="0.2">
      <c r="A52" s="9" t="s">
        <v>295</v>
      </c>
      <c r="B52" s="10">
        <v>21</v>
      </c>
      <c r="C52" s="10">
        <v>0</v>
      </c>
      <c r="D52" s="10">
        <v>0</v>
      </c>
      <c r="E52" s="10">
        <v>1</v>
      </c>
      <c r="F52" s="10">
        <v>0</v>
      </c>
      <c r="G52" s="10">
        <f t="shared" si="7"/>
        <v>22</v>
      </c>
    </row>
    <row r="53" spans="1:7" ht="12.95" customHeight="1" x14ac:dyDescent="0.2">
      <c r="A53" s="9" t="s">
        <v>296</v>
      </c>
      <c r="B53" s="10">
        <v>19</v>
      </c>
      <c r="C53" s="10">
        <v>4</v>
      </c>
      <c r="D53" s="10">
        <v>0</v>
      </c>
      <c r="E53" s="10">
        <v>1</v>
      </c>
      <c r="F53" s="10">
        <v>1</v>
      </c>
      <c r="G53" s="10">
        <f t="shared" si="7"/>
        <v>25</v>
      </c>
    </row>
    <row r="54" spans="1:7" s="4" customFormat="1" ht="12.95" customHeight="1" x14ac:dyDescent="0.2">
      <c r="A54" s="16" t="s">
        <v>45</v>
      </c>
      <c r="B54" s="14">
        <f t="shared" ref="B54:G54" si="8">SUM(B43:B53)</f>
        <v>330</v>
      </c>
      <c r="C54" s="14">
        <f t="shared" si="8"/>
        <v>11</v>
      </c>
      <c r="D54" s="14">
        <f t="shared" si="8"/>
        <v>12</v>
      </c>
      <c r="E54" s="14">
        <f t="shared" si="8"/>
        <v>24</v>
      </c>
      <c r="F54" s="14">
        <f t="shared" si="8"/>
        <v>4</v>
      </c>
      <c r="G54" s="14">
        <f t="shared" si="8"/>
        <v>381</v>
      </c>
    </row>
    <row r="55" spans="1:7" s="4" customFormat="1" ht="12.95" customHeight="1" x14ac:dyDescent="0.2">
      <c r="A55" s="7"/>
      <c r="B55" s="8"/>
      <c r="C55" s="8"/>
      <c r="D55" s="8"/>
      <c r="E55" s="8"/>
      <c r="F55" s="8"/>
      <c r="G55" s="8"/>
    </row>
    <row r="56" spans="1:7" s="4" customFormat="1" ht="12.95" customHeight="1" x14ac:dyDescent="0.2">
      <c r="A56" s="7" t="s">
        <v>46</v>
      </c>
      <c r="B56" s="8"/>
      <c r="C56" s="8"/>
      <c r="D56" s="8"/>
      <c r="E56" s="8"/>
      <c r="F56" s="8"/>
      <c r="G56" s="8"/>
    </row>
    <row r="57" spans="1:7" ht="12.95" customHeight="1" x14ac:dyDescent="0.2">
      <c r="A57" s="9" t="s">
        <v>297</v>
      </c>
      <c r="B57" s="10">
        <v>21</v>
      </c>
      <c r="C57" s="10">
        <v>2</v>
      </c>
      <c r="D57" s="10">
        <v>5</v>
      </c>
      <c r="E57" s="10">
        <v>6</v>
      </c>
      <c r="F57" s="10">
        <v>0</v>
      </c>
      <c r="G57" s="10">
        <f>SUM(B57:F57)</f>
        <v>34</v>
      </c>
    </row>
    <row r="58" spans="1:7" ht="12.95" customHeight="1" x14ac:dyDescent="0.2">
      <c r="A58" s="9" t="s">
        <v>298</v>
      </c>
      <c r="B58" s="10">
        <v>12</v>
      </c>
      <c r="C58" s="10">
        <v>1</v>
      </c>
      <c r="D58" s="10">
        <v>0</v>
      </c>
      <c r="E58" s="10">
        <v>0</v>
      </c>
      <c r="F58" s="10">
        <v>0</v>
      </c>
      <c r="G58" s="10">
        <f>SUM(B58:F58)</f>
        <v>13</v>
      </c>
    </row>
    <row r="59" spans="1:7" s="4" customFormat="1" ht="12.95" customHeight="1" x14ac:dyDescent="0.2">
      <c r="A59" s="16" t="s">
        <v>47</v>
      </c>
      <c r="B59" s="14">
        <f t="shared" ref="B59:G59" si="9">SUM(B57:B58)</f>
        <v>33</v>
      </c>
      <c r="C59" s="14">
        <f t="shared" si="9"/>
        <v>3</v>
      </c>
      <c r="D59" s="14">
        <f t="shared" si="9"/>
        <v>5</v>
      </c>
      <c r="E59" s="14">
        <f t="shared" si="9"/>
        <v>6</v>
      </c>
      <c r="F59" s="14">
        <f t="shared" si="9"/>
        <v>0</v>
      </c>
      <c r="G59" s="14">
        <f t="shared" si="9"/>
        <v>47</v>
      </c>
    </row>
    <row r="60" spans="1:7" s="4" customFormat="1" ht="12.95" customHeight="1" x14ac:dyDescent="0.2">
      <c r="A60" s="7"/>
      <c r="B60" s="8"/>
      <c r="C60" s="8"/>
      <c r="D60" s="8"/>
      <c r="E60" s="8"/>
      <c r="F60" s="8"/>
      <c r="G60" s="8"/>
    </row>
    <row r="61" spans="1:7" s="4" customFormat="1" ht="12.95" customHeight="1" x14ac:dyDescent="0.2">
      <c r="A61" s="7" t="s">
        <v>48</v>
      </c>
      <c r="B61" s="8"/>
      <c r="C61" s="8"/>
      <c r="D61" s="8"/>
      <c r="E61" s="8"/>
      <c r="F61" s="8"/>
      <c r="G61" s="8"/>
    </row>
    <row r="62" spans="1:7" ht="12.95" customHeight="1" x14ac:dyDescent="0.2">
      <c r="A62" s="9" t="s">
        <v>299</v>
      </c>
      <c r="B62" s="10">
        <v>18</v>
      </c>
      <c r="C62" s="10">
        <v>1</v>
      </c>
      <c r="D62" s="10">
        <v>1</v>
      </c>
      <c r="E62" s="10">
        <v>1</v>
      </c>
      <c r="F62" s="10">
        <v>1</v>
      </c>
      <c r="G62" s="10">
        <f>SUM(B62:F62)</f>
        <v>22</v>
      </c>
    </row>
    <row r="63" spans="1:7" ht="12.95" customHeight="1" x14ac:dyDescent="0.2">
      <c r="A63" s="9" t="s">
        <v>300</v>
      </c>
      <c r="B63" s="10">
        <v>6</v>
      </c>
      <c r="C63" s="10">
        <v>0</v>
      </c>
      <c r="D63" s="10">
        <v>0</v>
      </c>
      <c r="E63" s="10">
        <v>1</v>
      </c>
      <c r="F63" s="10">
        <v>0</v>
      </c>
      <c r="G63" s="10">
        <f>SUM(B63:F63)</f>
        <v>7</v>
      </c>
    </row>
    <row r="64" spans="1:7" ht="12.95" customHeight="1" x14ac:dyDescent="0.2">
      <c r="A64" s="9" t="s">
        <v>433</v>
      </c>
      <c r="B64" s="10">
        <v>12</v>
      </c>
      <c r="C64" s="10">
        <v>2</v>
      </c>
      <c r="D64" s="10">
        <v>3</v>
      </c>
      <c r="E64" s="10">
        <v>0</v>
      </c>
      <c r="F64" s="10">
        <v>0</v>
      </c>
      <c r="G64" s="10">
        <f>SUM(B64:F64)</f>
        <v>17</v>
      </c>
    </row>
    <row r="65" spans="1:7" s="4" customFormat="1" ht="12.95" customHeight="1" x14ac:dyDescent="0.2">
      <c r="A65" s="16" t="s">
        <v>49</v>
      </c>
      <c r="B65" s="14">
        <f>SUM(B62:B64)</f>
        <v>36</v>
      </c>
      <c r="C65" s="14">
        <f t="shared" ref="C65:G65" si="10">SUM(C62:C64)</f>
        <v>3</v>
      </c>
      <c r="D65" s="14">
        <f t="shared" si="10"/>
        <v>4</v>
      </c>
      <c r="E65" s="14">
        <f t="shared" si="10"/>
        <v>2</v>
      </c>
      <c r="F65" s="14">
        <f t="shared" si="10"/>
        <v>1</v>
      </c>
      <c r="G65" s="14">
        <f t="shared" si="10"/>
        <v>46</v>
      </c>
    </row>
    <row r="66" spans="1:7" s="4" customFormat="1" ht="12.95" customHeight="1" x14ac:dyDescent="0.2">
      <c r="A66" s="7"/>
      <c r="B66" s="8"/>
      <c r="C66" s="8"/>
      <c r="D66" s="8"/>
      <c r="E66" s="8"/>
      <c r="F66" s="8"/>
      <c r="G66" s="8"/>
    </row>
    <row r="67" spans="1:7" s="4" customFormat="1" ht="12.95" customHeight="1" x14ac:dyDescent="0.2">
      <c r="A67" s="7" t="s">
        <v>50</v>
      </c>
      <c r="B67" s="8"/>
      <c r="C67" s="8"/>
      <c r="D67" s="8"/>
      <c r="E67" s="8"/>
      <c r="F67" s="8"/>
      <c r="G67" s="8"/>
    </row>
    <row r="68" spans="1:7" ht="12.95" customHeight="1" x14ac:dyDescent="0.2">
      <c r="A68" s="9" t="s">
        <v>301</v>
      </c>
      <c r="B68" s="10">
        <v>52</v>
      </c>
      <c r="C68" s="10">
        <v>4</v>
      </c>
      <c r="D68" s="10">
        <v>1</v>
      </c>
      <c r="E68" s="10">
        <v>5</v>
      </c>
      <c r="F68" s="10">
        <v>1</v>
      </c>
      <c r="G68" s="10">
        <f>SUM(B68:F68)</f>
        <v>63</v>
      </c>
    </row>
    <row r="69" spans="1:7" ht="12.95" customHeight="1" x14ac:dyDescent="0.2">
      <c r="A69" s="9" t="s">
        <v>302</v>
      </c>
      <c r="B69" s="10">
        <v>6</v>
      </c>
      <c r="C69" s="10">
        <v>1</v>
      </c>
      <c r="D69" s="10">
        <v>0</v>
      </c>
      <c r="E69" s="10">
        <v>0</v>
      </c>
      <c r="F69" s="10">
        <v>0</v>
      </c>
      <c r="G69" s="10">
        <f>SUM(B69:F69)</f>
        <v>7</v>
      </c>
    </row>
    <row r="70" spans="1:7" ht="12.95" customHeight="1" x14ac:dyDescent="0.2">
      <c r="A70" s="9" t="s">
        <v>303</v>
      </c>
      <c r="B70" s="10">
        <v>6</v>
      </c>
      <c r="C70" s="10">
        <v>0</v>
      </c>
      <c r="D70" s="10">
        <v>1</v>
      </c>
      <c r="E70" s="10">
        <v>0</v>
      </c>
      <c r="F70" s="10">
        <v>0</v>
      </c>
      <c r="G70" s="10">
        <f>SUM(B70:F70)</f>
        <v>7</v>
      </c>
    </row>
    <row r="71" spans="1:7" ht="12.95" customHeight="1" x14ac:dyDescent="0.2">
      <c r="A71" s="9" t="s">
        <v>304</v>
      </c>
      <c r="B71" s="10">
        <v>6</v>
      </c>
      <c r="C71" s="10">
        <v>0</v>
      </c>
      <c r="D71" s="10">
        <v>0</v>
      </c>
      <c r="E71" s="10">
        <v>1</v>
      </c>
      <c r="F71" s="10">
        <v>1</v>
      </c>
      <c r="G71" s="10">
        <f>SUM(B71:F71)</f>
        <v>8</v>
      </c>
    </row>
    <row r="72" spans="1:7" s="4" customFormat="1" ht="12.95" customHeight="1" x14ac:dyDescent="0.2">
      <c r="A72" s="16" t="s">
        <v>51</v>
      </c>
      <c r="B72" s="14">
        <f t="shared" ref="B72:G72" si="11">SUM(B68:B71)</f>
        <v>70</v>
      </c>
      <c r="C72" s="14">
        <f t="shared" si="11"/>
        <v>5</v>
      </c>
      <c r="D72" s="14">
        <f t="shared" si="11"/>
        <v>2</v>
      </c>
      <c r="E72" s="14">
        <f t="shared" si="11"/>
        <v>6</v>
      </c>
      <c r="F72" s="14">
        <f t="shared" si="11"/>
        <v>2</v>
      </c>
      <c r="G72" s="14">
        <f t="shared" si="11"/>
        <v>85</v>
      </c>
    </row>
    <row r="73" spans="1:7" s="4" customFormat="1" ht="12.95" customHeight="1" x14ac:dyDescent="0.2">
      <c r="A73" s="7"/>
      <c r="B73" s="8"/>
      <c r="C73" s="8"/>
      <c r="D73" s="8"/>
      <c r="E73" s="8"/>
      <c r="F73" s="8"/>
      <c r="G73" s="8"/>
    </row>
    <row r="74" spans="1:7" s="4" customFormat="1" ht="12.95" customHeight="1" x14ac:dyDescent="0.2">
      <c r="A74" s="7" t="s">
        <v>52</v>
      </c>
      <c r="B74" s="8"/>
      <c r="C74" s="8"/>
      <c r="D74" s="8"/>
      <c r="E74" s="8"/>
      <c r="F74" s="8"/>
      <c r="G74" s="8"/>
    </row>
    <row r="75" spans="1:7" ht="12.95" customHeight="1" x14ac:dyDescent="0.2">
      <c r="A75" s="9" t="s">
        <v>305</v>
      </c>
      <c r="B75" s="10">
        <v>14</v>
      </c>
      <c r="C75" s="10">
        <v>2</v>
      </c>
      <c r="D75" s="10">
        <v>1</v>
      </c>
      <c r="E75" s="10">
        <v>0</v>
      </c>
      <c r="F75" s="10">
        <v>0</v>
      </c>
      <c r="G75" s="10">
        <f>SUM(B75:F75)</f>
        <v>17</v>
      </c>
    </row>
    <row r="76" spans="1:7" ht="12.95" customHeight="1" x14ac:dyDescent="0.2">
      <c r="A76" s="9" t="s">
        <v>306</v>
      </c>
      <c r="B76" s="10">
        <v>21</v>
      </c>
      <c r="C76" s="10">
        <v>0</v>
      </c>
      <c r="D76" s="10">
        <v>0</v>
      </c>
      <c r="E76" s="10">
        <v>1</v>
      </c>
      <c r="F76" s="10">
        <v>0</v>
      </c>
      <c r="G76" s="10">
        <f>SUM(B76:F76)</f>
        <v>22</v>
      </c>
    </row>
    <row r="77" spans="1:7" ht="12.95" customHeight="1" x14ac:dyDescent="0.2">
      <c r="A77" s="9" t="s">
        <v>307</v>
      </c>
      <c r="B77" s="10">
        <v>24</v>
      </c>
      <c r="C77" s="10">
        <v>4</v>
      </c>
      <c r="D77" s="10">
        <v>1</v>
      </c>
      <c r="E77" s="10">
        <v>0</v>
      </c>
      <c r="F77" s="10">
        <v>0</v>
      </c>
      <c r="G77" s="10">
        <f>SUM(B77:F77)</f>
        <v>29</v>
      </c>
    </row>
    <row r="78" spans="1:7" s="4" customFormat="1" ht="12.95" customHeight="1" x14ac:dyDescent="0.2">
      <c r="A78" s="16" t="s">
        <v>53</v>
      </c>
      <c r="B78" s="14">
        <f t="shared" ref="B78:G78" si="12">SUM(B75:B77)</f>
        <v>59</v>
      </c>
      <c r="C78" s="14">
        <f t="shared" si="12"/>
        <v>6</v>
      </c>
      <c r="D78" s="14">
        <f t="shared" si="12"/>
        <v>2</v>
      </c>
      <c r="E78" s="14">
        <f t="shared" si="12"/>
        <v>1</v>
      </c>
      <c r="F78" s="14">
        <f t="shared" si="12"/>
        <v>0</v>
      </c>
      <c r="G78" s="14">
        <f t="shared" si="12"/>
        <v>68</v>
      </c>
    </row>
    <row r="79" spans="1:7" s="4" customFormat="1" ht="12.95" customHeight="1" x14ac:dyDescent="0.2">
      <c r="A79" s="7"/>
      <c r="B79" s="8"/>
      <c r="C79" s="8"/>
      <c r="D79" s="8"/>
      <c r="E79" s="8"/>
      <c r="F79" s="8"/>
      <c r="G79" s="8"/>
    </row>
    <row r="80" spans="1:7" s="4" customFormat="1" ht="12.95" customHeight="1" x14ac:dyDescent="0.2">
      <c r="A80" s="7" t="s">
        <v>54</v>
      </c>
      <c r="B80" s="8"/>
      <c r="C80" s="8"/>
      <c r="D80" s="8"/>
      <c r="E80" s="8"/>
      <c r="F80" s="8"/>
      <c r="G80" s="8"/>
    </row>
    <row r="81" spans="1:7" ht="12.95" customHeight="1" x14ac:dyDescent="0.2">
      <c r="A81" s="9" t="s">
        <v>308</v>
      </c>
      <c r="B81" s="10">
        <v>49</v>
      </c>
      <c r="C81" s="10">
        <v>4</v>
      </c>
      <c r="D81" s="10">
        <v>4</v>
      </c>
      <c r="E81" s="10">
        <v>2</v>
      </c>
      <c r="F81" s="10">
        <v>0</v>
      </c>
      <c r="G81" s="10">
        <f>SUM(B81:F81)</f>
        <v>59</v>
      </c>
    </row>
    <row r="82" spans="1:7" ht="12.95" customHeight="1" x14ac:dyDescent="0.2">
      <c r="A82" s="9" t="s">
        <v>309</v>
      </c>
      <c r="B82" s="10">
        <v>31</v>
      </c>
      <c r="C82" s="10">
        <v>6</v>
      </c>
      <c r="D82" s="10">
        <v>4</v>
      </c>
      <c r="E82" s="10">
        <v>0</v>
      </c>
      <c r="F82" s="10">
        <v>0</v>
      </c>
      <c r="G82" s="10">
        <f>SUM(B82:F82)</f>
        <v>41</v>
      </c>
    </row>
    <row r="83" spans="1:7" ht="12.95" customHeight="1" x14ac:dyDescent="0.2">
      <c r="A83" s="9" t="s">
        <v>310</v>
      </c>
      <c r="B83" s="10">
        <v>36</v>
      </c>
      <c r="C83" s="10">
        <v>1</v>
      </c>
      <c r="D83" s="10">
        <v>2</v>
      </c>
      <c r="E83" s="10">
        <v>3</v>
      </c>
      <c r="F83" s="10">
        <v>0</v>
      </c>
      <c r="G83" s="10">
        <f>SUM(B83:F83)</f>
        <v>42</v>
      </c>
    </row>
    <row r="84" spans="1:7" ht="12.95" customHeight="1" x14ac:dyDescent="0.2">
      <c r="A84" s="9" t="s">
        <v>311</v>
      </c>
      <c r="B84" s="10">
        <v>7</v>
      </c>
      <c r="C84" s="10">
        <v>0</v>
      </c>
      <c r="D84" s="10">
        <v>0</v>
      </c>
      <c r="E84" s="10">
        <v>1</v>
      </c>
      <c r="F84" s="10">
        <v>0</v>
      </c>
      <c r="G84" s="10">
        <f>SUM(B84:F84)</f>
        <v>8</v>
      </c>
    </row>
    <row r="85" spans="1:7" s="4" customFormat="1" ht="12.95" customHeight="1" x14ac:dyDescent="0.2">
      <c r="A85" s="16" t="s">
        <v>55</v>
      </c>
      <c r="B85" s="14">
        <f t="shared" ref="B85:G85" si="13">SUM(B81:B84)</f>
        <v>123</v>
      </c>
      <c r="C85" s="14">
        <f t="shared" si="13"/>
        <v>11</v>
      </c>
      <c r="D85" s="14">
        <f t="shared" si="13"/>
        <v>10</v>
      </c>
      <c r="E85" s="14">
        <f t="shared" si="13"/>
        <v>6</v>
      </c>
      <c r="F85" s="14">
        <f t="shared" si="13"/>
        <v>0</v>
      </c>
      <c r="G85" s="14">
        <f t="shared" si="13"/>
        <v>150</v>
      </c>
    </row>
    <row r="86" spans="1:7" s="4" customFormat="1" ht="12.95" customHeight="1" x14ac:dyDescent="0.2">
      <c r="A86" s="7"/>
      <c r="B86" s="8"/>
      <c r="C86" s="8"/>
      <c r="D86" s="8"/>
      <c r="E86" s="8"/>
      <c r="F86" s="8"/>
      <c r="G86" s="8"/>
    </row>
    <row r="87" spans="1:7" s="4" customFormat="1" ht="12.95" customHeight="1" x14ac:dyDescent="0.2">
      <c r="A87" s="7" t="s">
        <v>56</v>
      </c>
      <c r="B87" s="8"/>
      <c r="C87" s="8"/>
      <c r="D87" s="8"/>
      <c r="E87" s="8"/>
      <c r="F87" s="8"/>
      <c r="G87" s="8"/>
    </row>
    <row r="88" spans="1:7" ht="12.95" customHeight="1" x14ac:dyDescent="0.2">
      <c r="A88" s="9" t="s">
        <v>312</v>
      </c>
      <c r="B88" s="10">
        <v>13</v>
      </c>
      <c r="C88" s="10">
        <v>0</v>
      </c>
      <c r="D88" s="10">
        <v>0</v>
      </c>
      <c r="E88" s="10">
        <v>2</v>
      </c>
      <c r="F88" s="10">
        <v>0</v>
      </c>
      <c r="G88" s="10">
        <f t="shared" ref="G88:G95" si="14">SUM(B88:F88)</f>
        <v>15</v>
      </c>
    </row>
    <row r="89" spans="1:7" ht="12.95" customHeight="1" x14ac:dyDescent="0.2">
      <c r="A89" s="9" t="s">
        <v>313</v>
      </c>
      <c r="B89" s="10">
        <v>31</v>
      </c>
      <c r="C89" s="10">
        <v>2</v>
      </c>
      <c r="D89" s="10">
        <v>1</v>
      </c>
      <c r="E89" s="10">
        <v>0</v>
      </c>
      <c r="F89" s="10">
        <v>0</v>
      </c>
      <c r="G89" s="10">
        <f t="shared" si="14"/>
        <v>34</v>
      </c>
    </row>
    <row r="90" spans="1:7" ht="12.95" customHeight="1" x14ac:dyDescent="0.2">
      <c r="A90" s="9" t="s">
        <v>314</v>
      </c>
      <c r="B90" s="10">
        <v>15</v>
      </c>
      <c r="C90" s="10">
        <v>0</v>
      </c>
      <c r="D90" s="10">
        <v>2</v>
      </c>
      <c r="E90" s="10">
        <v>0</v>
      </c>
      <c r="F90" s="10">
        <v>0</v>
      </c>
      <c r="G90" s="10">
        <f t="shared" si="14"/>
        <v>17</v>
      </c>
    </row>
    <row r="91" spans="1:7" ht="12.95" customHeight="1" x14ac:dyDescent="0.2">
      <c r="A91" s="9" t="s">
        <v>315</v>
      </c>
      <c r="B91" s="10">
        <v>35</v>
      </c>
      <c r="C91" s="10">
        <v>4</v>
      </c>
      <c r="D91" s="10">
        <v>2</v>
      </c>
      <c r="E91" s="10">
        <v>1</v>
      </c>
      <c r="F91" s="10">
        <v>1</v>
      </c>
      <c r="G91" s="10">
        <f t="shared" si="14"/>
        <v>43</v>
      </c>
    </row>
    <row r="92" spans="1:7" ht="12.95" customHeight="1" x14ac:dyDescent="0.2">
      <c r="A92" s="9" t="s">
        <v>316</v>
      </c>
      <c r="B92" s="10">
        <v>40</v>
      </c>
      <c r="C92" s="10">
        <v>3</v>
      </c>
      <c r="D92" s="10">
        <v>1</v>
      </c>
      <c r="E92" s="10">
        <v>3</v>
      </c>
      <c r="F92" s="10">
        <v>0</v>
      </c>
      <c r="G92" s="10">
        <f t="shared" si="14"/>
        <v>47</v>
      </c>
    </row>
    <row r="93" spans="1:7" ht="12.95" customHeight="1" x14ac:dyDescent="0.2">
      <c r="A93" s="9" t="s">
        <v>317</v>
      </c>
      <c r="B93" s="10">
        <v>10</v>
      </c>
      <c r="C93" s="10">
        <v>0</v>
      </c>
      <c r="D93" s="10">
        <v>0</v>
      </c>
      <c r="E93" s="10">
        <v>0</v>
      </c>
      <c r="F93" s="10">
        <v>0</v>
      </c>
      <c r="G93" s="10">
        <f t="shared" si="14"/>
        <v>10</v>
      </c>
    </row>
    <row r="94" spans="1:7" ht="12.95" customHeight="1" x14ac:dyDescent="0.2">
      <c r="A94" s="9" t="s">
        <v>318</v>
      </c>
      <c r="B94" s="10">
        <v>23</v>
      </c>
      <c r="C94" s="10">
        <v>2</v>
      </c>
      <c r="D94" s="10">
        <v>4</v>
      </c>
      <c r="E94" s="10">
        <v>1</v>
      </c>
      <c r="F94" s="10">
        <v>0</v>
      </c>
      <c r="G94" s="10">
        <f t="shared" si="14"/>
        <v>30</v>
      </c>
    </row>
    <row r="95" spans="1:7" ht="12.95" customHeight="1" x14ac:dyDescent="0.2">
      <c r="A95" s="9" t="s">
        <v>319</v>
      </c>
      <c r="B95" s="10">
        <v>13</v>
      </c>
      <c r="C95" s="10">
        <v>1</v>
      </c>
      <c r="D95" s="10">
        <v>2</v>
      </c>
      <c r="E95" s="10">
        <v>0</v>
      </c>
      <c r="F95" s="10">
        <v>0</v>
      </c>
      <c r="G95" s="10">
        <f t="shared" si="14"/>
        <v>16</v>
      </c>
    </row>
    <row r="96" spans="1:7" s="4" customFormat="1" ht="12.95" customHeight="1" x14ac:dyDescent="0.2">
      <c r="A96" s="16" t="s">
        <v>57</v>
      </c>
      <c r="B96" s="14">
        <f t="shared" ref="B96:G96" si="15">SUM(B88:B95)</f>
        <v>180</v>
      </c>
      <c r="C96" s="14">
        <f t="shared" si="15"/>
        <v>12</v>
      </c>
      <c r="D96" s="14">
        <f t="shared" si="15"/>
        <v>12</v>
      </c>
      <c r="E96" s="14">
        <f t="shared" si="15"/>
        <v>7</v>
      </c>
      <c r="F96" s="14">
        <f t="shared" si="15"/>
        <v>1</v>
      </c>
      <c r="G96" s="14">
        <f t="shared" si="15"/>
        <v>212</v>
      </c>
    </row>
    <row r="97" spans="1:7" s="4" customFormat="1" ht="12.95" customHeight="1" x14ac:dyDescent="0.2">
      <c r="A97" s="7"/>
      <c r="B97" s="8"/>
      <c r="C97" s="8"/>
      <c r="D97" s="8"/>
      <c r="E97" s="8"/>
      <c r="F97" s="8"/>
      <c r="G97" s="15"/>
    </row>
    <row r="98" spans="1:7" s="4" customFormat="1" ht="12.95" customHeight="1" x14ac:dyDescent="0.2">
      <c r="A98" s="7" t="s">
        <v>60</v>
      </c>
      <c r="B98" s="8"/>
      <c r="C98" s="8"/>
      <c r="D98" s="8"/>
      <c r="E98" s="8"/>
      <c r="F98" s="8"/>
      <c r="G98" s="8"/>
    </row>
    <row r="99" spans="1:7" ht="12.95" customHeight="1" x14ac:dyDescent="0.2">
      <c r="A99" s="9" t="s">
        <v>328</v>
      </c>
      <c r="B99" s="10">
        <v>15</v>
      </c>
      <c r="C99" s="10">
        <v>1</v>
      </c>
      <c r="D99" s="10">
        <v>1</v>
      </c>
      <c r="E99" s="10">
        <v>1</v>
      </c>
      <c r="F99" s="10">
        <v>0</v>
      </c>
      <c r="G99" s="10">
        <f t="shared" ref="G99:G119" si="16">SUM(B99:F99)</f>
        <v>18</v>
      </c>
    </row>
    <row r="100" spans="1:7" ht="12.95" customHeight="1" x14ac:dyDescent="0.2">
      <c r="A100" s="9" t="s">
        <v>329</v>
      </c>
      <c r="B100" s="10">
        <v>24</v>
      </c>
      <c r="C100" s="10">
        <v>0</v>
      </c>
      <c r="D100" s="10">
        <v>2</v>
      </c>
      <c r="E100" s="10">
        <v>4</v>
      </c>
      <c r="F100" s="10">
        <v>0</v>
      </c>
      <c r="G100" s="10">
        <f t="shared" si="16"/>
        <v>30</v>
      </c>
    </row>
    <row r="101" spans="1:7" ht="12.95" customHeight="1" x14ac:dyDescent="0.2">
      <c r="A101" s="9" t="s">
        <v>330</v>
      </c>
      <c r="B101" s="10">
        <v>41</v>
      </c>
      <c r="C101" s="10">
        <v>2</v>
      </c>
      <c r="D101" s="10">
        <v>3</v>
      </c>
      <c r="E101" s="10">
        <v>1</v>
      </c>
      <c r="F101" s="10">
        <v>0</v>
      </c>
      <c r="G101" s="10">
        <f t="shared" si="16"/>
        <v>47</v>
      </c>
    </row>
    <row r="102" spans="1:7" ht="12.95" customHeight="1" x14ac:dyDescent="0.2">
      <c r="A102" s="9" t="s">
        <v>331</v>
      </c>
      <c r="B102" s="10">
        <v>27</v>
      </c>
      <c r="C102" s="10">
        <v>5</v>
      </c>
      <c r="D102" s="10">
        <v>4</v>
      </c>
      <c r="E102" s="10">
        <v>3</v>
      </c>
      <c r="F102" s="10">
        <v>0</v>
      </c>
      <c r="G102" s="10">
        <f t="shared" si="16"/>
        <v>39</v>
      </c>
    </row>
    <row r="103" spans="1:7" ht="12.95" customHeight="1" x14ac:dyDescent="0.2">
      <c r="A103" s="9" t="s">
        <v>332</v>
      </c>
      <c r="B103" s="10">
        <v>45</v>
      </c>
      <c r="C103" s="10">
        <v>3</v>
      </c>
      <c r="D103" s="10">
        <v>2</v>
      </c>
      <c r="E103" s="10">
        <v>1</v>
      </c>
      <c r="F103" s="10">
        <v>0</v>
      </c>
      <c r="G103" s="10">
        <f t="shared" si="16"/>
        <v>51</v>
      </c>
    </row>
    <row r="104" spans="1:7" ht="12.95" customHeight="1" x14ac:dyDescent="0.2">
      <c r="A104" s="9" t="s">
        <v>333</v>
      </c>
      <c r="B104" s="10">
        <v>37</v>
      </c>
      <c r="C104" s="10">
        <v>0</v>
      </c>
      <c r="D104" s="10">
        <v>1</v>
      </c>
      <c r="E104" s="10">
        <v>3</v>
      </c>
      <c r="F104" s="10">
        <v>0</v>
      </c>
      <c r="G104" s="10">
        <f t="shared" si="16"/>
        <v>41</v>
      </c>
    </row>
    <row r="105" spans="1:7" ht="12.95" customHeight="1" x14ac:dyDescent="0.2">
      <c r="A105" s="9" t="s">
        <v>334</v>
      </c>
      <c r="B105" s="10">
        <v>65</v>
      </c>
      <c r="C105" s="10">
        <v>1</v>
      </c>
      <c r="D105" s="10">
        <v>3</v>
      </c>
      <c r="E105" s="10">
        <v>2</v>
      </c>
      <c r="F105" s="10">
        <v>0</v>
      </c>
      <c r="G105" s="10">
        <f t="shared" si="16"/>
        <v>71</v>
      </c>
    </row>
    <row r="106" spans="1:7" ht="12.95" customHeight="1" x14ac:dyDescent="0.2">
      <c r="A106" s="9" t="s">
        <v>335</v>
      </c>
      <c r="B106" s="10">
        <v>64</v>
      </c>
      <c r="C106" s="10">
        <v>2</v>
      </c>
      <c r="D106" s="10">
        <v>4</v>
      </c>
      <c r="E106" s="10">
        <v>3</v>
      </c>
      <c r="F106" s="10">
        <v>0</v>
      </c>
      <c r="G106" s="10">
        <f t="shared" si="16"/>
        <v>73</v>
      </c>
    </row>
    <row r="107" spans="1:7" ht="12.95" customHeight="1" x14ac:dyDescent="0.2">
      <c r="A107" s="9" t="s">
        <v>336</v>
      </c>
      <c r="B107" s="10">
        <v>45</v>
      </c>
      <c r="C107" s="10">
        <v>1</v>
      </c>
      <c r="D107" s="10">
        <v>1</v>
      </c>
      <c r="E107" s="10">
        <v>1</v>
      </c>
      <c r="F107" s="10">
        <v>0</v>
      </c>
      <c r="G107" s="10">
        <f t="shared" si="16"/>
        <v>48</v>
      </c>
    </row>
    <row r="108" spans="1:7" ht="12.95" customHeight="1" x14ac:dyDescent="0.2">
      <c r="A108" s="9" t="s">
        <v>337</v>
      </c>
      <c r="B108" s="10">
        <v>38</v>
      </c>
      <c r="C108" s="10">
        <v>3</v>
      </c>
      <c r="D108" s="10">
        <v>4</v>
      </c>
      <c r="E108" s="10">
        <v>1</v>
      </c>
      <c r="F108" s="10">
        <v>0</v>
      </c>
      <c r="G108" s="10">
        <f t="shared" si="16"/>
        <v>46</v>
      </c>
    </row>
    <row r="109" spans="1:7" ht="12.95" customHeight="1" x14ac:dyDescent="0.2">
      <c r="A109" s="9" t="s">
        <v>338</v>
      </c>
      <c r="B109" s="10">
        <v>57</v>
      </c>
      <c r="C109" s="10">
        <v>2</v>
      </c>
      <c r="D109" s="10">
        <v>4</v>
      </c>
      <c r="E109" s="10">
        <v>3</v>
      </c>
      <c r="F109" s="10">
        <v>0</v>
      </c>
      <c r="G109" s="10">
        <f t="shared" si="16"/>
        <v>66</v>
      </c>
    </row>
    <row r="110" spans="1:7" ht="12.95" customHeight="1" x14ac:dyDescent="0.2">
      <c r="A110" s="9" t="s">
        <v>339</v>
      </c>
      <c r="B110" s="10">
        <v>39</v>
      </c>
      <c r="C110" s="10">
        <v>2</v>
      </c>
      <c r="D110" s="10">
        <v>5</v>
      </c>
      <c r="E110" s="10">
        <v>2</v>
      </c>
      <c r="F110" s="10">
        <v>0</v>
      </c>
      <c r="G110" s="10">
        <f t="shared" si="16"/>
        <v>48</v>
      </c>
    </row>
    <row r="111" spans="1:7" ht="12.95" customHeight="1" x14ac:dyDescent="0.2">
      <c r="A111" s="9" t="s">
        <v>340</v>
      </c>
      <c r="B111" s="10">
        <v>13</v>
      </c>
      <c r="C111" s="10">
        <v>1</v>
      </c>
      <c r="D111" s="10">
        <v>0</v>
      </c>
      <c r="E111" s="10">
        <v>0</v>
      </c>
      <c r="F111" s="10">
        <v>0</v>
      </c>
      <c r="G111" s="10">
        <f t="shared" si="16"/>
        <v>14</v>
      </c>
    </row>
    <row r="112" spans="1:7" ht="12.95" customHeight="1" x14ac:dyDescent="0.2">
      <c r="A112" s="9" t="s">
        <v>341</v>
      </c>
      <c r="B112" s="10">
        <v>22</v>
      </c>
      <c r="C112" s="10">
        <v>2</v>
      </c>
      <c r="D112" s="10">
        <v>1</v>
      </c>
      <c r="E112" s="10">
        <v>1</v>
      </c>
      <c r="F112" s="10">
        <v>0</v>
      </c>
      <c r="G112" s="10">
        <f t="shared" si="16"/>
        <v>26</v>
      </c>
    </row>
    <row r="113" spans="1:7" ht="12.95" customHeight="1" x14ac:dyDescent="0.2">
      <c r="A113" s="9" t="s">
        <v>342</v>
      </c>
      <c r="B113" s="10">
        <v>5</v>
      </c>
      <c r="C113" s="10">
        <v>1</v>
      </c>
      <c r="D113" s="10">
        <v>0</v>
      </c>
      <c r="E113" s="10">
        <v>0</v>
      </c>
      <c r="F113" s="10">
        <v>0</v>
      </c>
      <c r="G113" s="10">
        <f t="shared" si="16"/>
        <v>6</v>
      </c>
    </row>
    <row r="114" spans="1:7" ht="12.95" customHeight="1" x14ac:dyDescent="0.2">
      <c r="A114" s="9" t="s">
        <v>343</v>
      </c>
      <c r="B114" s="10">
        <v>27</v>
      </c>
      <c r="C114" s="10">
        <v>3</v>
      </c>
      <c r="D114" s="10">
        <v>4</v>
      </c>
      <c r="E114" s="10">
        <v>0</v>
      </c>
      <c r="F114" s="10">
        <v>2</v>
      </c>
      <c r="G114" s="10">
        <f t="shared" si="16"/>
        <v>36</v>
      </c>
    </row>
    <row r="115" spans="1:7" ht="12.95" customHeight="1" x14ac:dyDescent="0.2">
      <c r="A115" s="9" t="s">
        <v>344</v>
      </c>
      <c r="B115" s="10">
        <v>30</v>
      </c>
      <c r="C115" s="10">
        <v>2</v>
      </c>
      <c r="D115" s="10">
        <v>3</v>
      </c>
      <c r="E115" s="10">
        <v>3</v>
      </c>
      <c r="F115" s="10">
        <v>1</v>
      </c>
      <c r="G115" s="10">
        <f t="shared" si="16"/>
        <v>39</v>
      </c>
    </row>
    <row r="116" spans="1:7" ht="12.95" customHeight="1" x14ac:dyDescent="0.2">
      <c r="A116" s="9" t="s">
        <v>345</v>
      </c>
      <c r="B116" s="10">
        <v>20</v>
      </c>
      <c r="C116" s="10">
        <v>2</v>
      </c>
      <c r="D116" s="10">
        <v>1</v>
      </c>
      <c r="E116" s="10">
        <v>6</v>
      </c>
      <c r="F116" s="10">
        <v>0</v>
      </c>
      <c r="G116" s="10">
        <f t="shared" si="16"/>
        <v>29</v>
      </c>
    </row>
    <row r="117" spans="1:7" ht="12.95" customHeight="1" x14ac:dyDescent="0.2">
      <c r="A117" s="9" t="s">
        <v>346</v>
      </c>
      <c r="B117" s="10">
        <v>35</v>
      </c>
      <c r="C117" s="10">
        <v>6</v>
      </c>
      <c r="D117" s="10">
        <v>2</v>
      </c>
      <c r="E117" s="10">
        <v>2</v>
      </c>
      <c r="F117" s="10">
        <v>0</v>
      </c>
      <c r="G117" s="10">
        <f t="shared" si="16"/>
        <v>45</v>
      </c>
    </row>
    <row r="118" spans="1:7" ht="12.95" customHeight="1" x14ac:dyDescent="0.2">
      <c r="A118" s="9" t="s">
        <v>347</v>
      </c>
      <c r="B118" s="10">
        <v>28</v>
      </c>
      <c r="C118" s="10">
        <v>2</v>
      </c>
      <c r="D118" s="10">
        <v>3</v>
      </c>
      <c r="E118" s="10">
        <v>4</v>
      </c>
      <c r="F118" s="10">
        <v>0</v>
      </c>
      <c r="G118" s="10">
        <f t="shared" si="16"/>
        <v>37</v>
      </c>
    </row>
    <row r="119" spans="1:7" ht="12.95" customHeight="1" x14ac:dyDescent="0.2">
      <c r="A119" s="9" t="s">
        <v>348</v>
      </c>
      <c r="B119" s="10">
        <v>38</v>
      </c>
      <c r="C119" s="10">
        <v>6</v>
      </c>
      <c r="D119" s="10">
        <v>2</v>
      </c>
      <c r="E119" s="10">
        <v>3</v>
      </c>
      <c r="F119" s="10">
        <v>0</v>
      </c>
      <c r="G119" s="10">
        <f t="shared" si="16"/>
        <v>49</v>
      </c>
    </row>
    <row r="120" spans="1:7" s="4" customFormat="1" ht="12.95" customHeight="1" x14ac:dyDescent="0.2">
      <c r="A120" s="16" t="s">
        <v>61</v>
      </c>
      <c r="B120" s="14">
        <f t="shared" ref="B120:G120" si="17">SUM(B99:B119)</f>
        <v>715</v>
      </c>
      <c r="C120" s="14">
        <f t="shared" si="17"/>
        <v>47</v>
      </c>
      <c r="D120" s="14">
        <f t="shared" si="17"/>
        <v>50</v>
      </c>
      <c r="E120" s="14">
        <f t="shared" si="17"/>
        <v>44</v>
      </c>
      <c r="F120" s="14">
        <f t="shared" si="17"/>
        <v>3</v>
      </c>
      <c r="G120" s="14">
        <f t="shared" si="17"/>
        <v>859</v>
      </c>
    </row>
    <row r="121" spans="1:7" s="4" customFormat="1" ht="12.95" customHeight="1" x14ac:dyDescent="0.2">
      <c r="A121" s="7"/>
      <c r="B121" s="8"/>
      <c r="C121" s="8"/>
      <c r="D121" s="8"/>
      <c r="E121" s="8"/>
      <c r="F121" s="8"/>
      <c r="G121" s="8"/>
    </row>
    <row r="122" spans="1:7" s="4" customFormat="1" ht="12.95" customHeight="1" x14ac:dyDescent="0.2">
      <c r="A122" s="7" t="s">
        <v>62</v>
      </c>
      <c r="B122" s="8"/>
      <c r="C122" s="8"/>
      <c r="D122" s="8"/>
      <c r="E122" s="8"/>
      <c r="F122" s="8"/>
      <c r="G122" s="8"/>
    </row>
    <row r="123" spans="1:7" ht="12.95" customHeight="1" x14ac:dyDescent="0.2">
      <c r="A123" s="9" t="s">
        <v>349</v>
      </c>
      <c r="B123" s="10">
        <v>40</v>
      </c>
      <c r="C123" s="10">
        <v>2</v>
      </c>
      <c r="D123" s="10">
        <v>0</v>
      </c>
      <c r="E123" s="10">
        <v>0</v>
      </c>
      <c r="F123" s="10">
        <v>0</v>
      </c>
      <c r="G123" s="10">
        <f>SUM(B123:F123)</f>
        <v>42</v>
      </c>
    </row>
    <row r="124" spans="1:7" s="4" customFormat="1" ht="12.95" customHeight="1" x14ac:dyDescent="0.2">
      <c r="A124" s="16" t="s">
        <v>63</v>
      </c>
      <c r="B124" s="14">
        <f t="shared" ref="B124:G124" si="18">SUM(B123:B123)</f>
        <v>40</v>
      </c>
      <c r="C124" s="14">
        <f t="shared" si="18"/>
        <v>2</v>
      </c>
      <c r="D124" s="14">
        <f t="shared" si="18"/>
        <v>0</v>
      </c>
      <c r="E124" s="14">
        <f t="shared" si="18"/>
        <v>0</v>
      </c>
      <c r="F124" s="14">
        <f t="shared" si="18"/>
        <v>0</v>
      </c>
      <c r="G124" s="14">
        <f t="shared" si="18"/>
        <v>42</v>
      </c>
    </row>
    <row r="125" spans="1:7" s="4" customFormat="1" ht="12.95" customHeight="1" x14ac:dyDescent="0.2">
      <c r="A125" s="7"/>
      <c r="B125" s="8"/>
      <c r="C125" s="8"/>
      <c r="D125" s="8"/>
      <c r="E125" s="8"/>
      <c r="F125" s="8"/>
      <c r="G125" s="8"/>
    </row>
    <row r="126" spans="1:7" s="4" customFormat="1" ht="12.95" customHeight="1" x14ac:dyDescent="0.2">
      <c r="A126" s="7" t="s">
        <v>64</v>
      </c>
      <c r="B126" s="8"/>
      <c r="C126" s="8"/>
      <c r="D126" s="8"/>
      <c r="E126" s="8"/>
      <c r="F126" s="8"/>
      <c r="G126" s="8"/>
    </row>
    <row r="127" spans="1:7" ht="12.95" customHeight="1" x14ac:dyDescent="0.2">
      <c r="A127" s="9" t="s">
        <v>350</v>
      </c>
      <c r="B127" s="10">
        <v>32</v>
      </c>
      <c r="C127" s="10">
        <v>3</v>
      </c>
      <c r="D127" s="10">
        <v>5</v>
      </c>
      <c r="E127" s="10">
        <v>1</v>
      </c>
      <c r="F127" s="10">
        <v>0</v>
      </c>
      <c r="G127" s="10">
        <f t="shared" ref="G127:G144" si="19">SUM(B127:F127)</f>
        <v>41</v>
      </c>
    </row>
    <row r="128" spans="1:7" ht="12.95" customHeight="1" x14ac:dyDescent="0.2">
      <c r="A128" s="9" t="s">
        <v>351</v>
      </c>
      <c r="B128" s="10">
        <v>20</v>
      </c>
      <c r="C128" s="10">
        <v>3</v>
      </c>
      <c r="D128" s="10">
        <v>2</v>
      </c>
      <c r="E128" s="10">
        <v>0</v>
      </c>
      <c r="F128" s="10">
        <v>0</v>
      </c>
      <c r="G128" s="10">
        <f t="shared" si="19"/>
        <v>25</v>
      </c>
    </row>
    <row r="129" spans="1:7" ht="12.95" customHeight="1" x14ac:dyDescent="0.2">
      <c r="A129" s="9" t="s">
        <v>352</v>
      </c>
      <c r="B129" s="10">
        <v>30</v>
      </c>
      <c r="C129" s="10">
        <v>2</v>
      </c>
      <c r="D129" s="10">
        <v>2</v>
      </c>
      <c r="E129" s="10">
        <v>2</v>
      </c>
      <c r="F129" s="10">
        <v>0</v>
      </c>
      <c r="G129" s="10">
        <f t="shared" si="19"/>
        <v>36</v>
      </c>
    </row>
    <row r="130" spans="1:7" ht="12.95" customHeight="1" x14ac:dyDescent="0.2">
      <c r="A130" s="9" t="s">
        <v>353</v>
      </c>
      <c r="B130" s="10">
        <v>50</v>
      </c>
      <c r="C130" s="10">
        <v>1</v>
      </c>
      <c r="D130" s="10">
        <v>3</v>
      </c>
      <c r="E130" s="10">
        <v>0</v>
      </c>
      <c r="F130" s="10">
        <v>1</v>
      </c>
      <c r="G130" s="10">
        <f t="shared" si="19"/>
        <v>55</v>
      </c>
    </row>
    <row r="131" spans="1:7" ht="12.95" customHeight="1" x14ac:dyDescent="0.2">
      <c r="A131" s="9" t="s">
        <v>354</v>
      </c>
      <c r="B131" s="10">
        <v>17</v>
      </c>
      <c r="C131" s="10">
        <v>0</v>
      </c>
      <c r="D131" s="10">
        <v>1</v>
      </c>
      <c r="E131" s="10">
        <v>0</v>
      </c>
      <c r="F131" s="10">
        <v>0</v>
      </c>
      <c r="G131" s="10">
        <f t="shared" si="19"/>
        <v>18</v>
      </c>
    </row>
    <row r="132" spans="1:7" ht="12.95" customHeight="1" x14ac:dyDescent="0.2">
      <c r="A132" s="9" t="s">
        <v>355</v>
      </c>
      <c r="B132" s="10">
        <v>24</v>
      </c>
      <c r="C132" s="10">
        <v>0</v>
      </c>
      <c r="D132" s="10">
        <v>4</v>
      </c>
      <c r="E132" s="10">
        <v>0</v>
      </c>
      <c r="F132" s="10">
        <v>0</v>
      </c>
      <c r="G132" s="10">
        <f t="shared" si="19"/>
        <v>28</v>
      </c>
    </row>
    <row r="133" spans="1:7" ht="12.95" customHeight="1" x14ac:dyDescent="0.2">
      <c r="A133" s="9" t="s">
        <v>356</v>
      </c>
      <c r="B133" s="10">
        <v>23</v>
      </c>
      <c r="C133" s="10">
        <v>3</v>
      </c>
      <c r="D133" s="10">
        <v>2</v>
      </c>
      <c r="E133" s="10">
        <v>0</v>
      </c>
      <c r="F133" s="10">
        <v>0</v>
      </c>
      <c r="G133" s="10">
        <f t="shared" si="19"/>
        <v>28</v>
      </c>
    </row>
    <row r="134" spans="1:7" ht="12.95" customHeight="1" x14ac:dyDescent="0.2">
      <c r="A134" s="9" t="s">
        <v>357</v>
      </c>
      <c r="B134" s="10">
        <v>28</v>
      </c>
      <c r="C134" s="10">
        <v>2</v>
      </c>
      <c r="D134" s="10">
        <v>0</v>
      </c>
      <c r="E134" s="10">
        <v>1</v>
      </c>
      <c r="F134" s="10">
        <v>0</v>
      </c>
      <c r="G134" s="10">
        <f t="shared" si="19"/>
        <v>31</v>
      </c>
    </row>
    <row r="135" spans="1:7" ht="12.95" customHeight="1" x14ac:dyDescent="0.2">
      <c r="A135" s="9" t="s">
        <v>358</v>
      </c>
      <c r="B135" s="10">
        <v>16</v>
      </c>
      <c r="C135" s="10">
        <v>0</v>
      </c>
      <c r="D135" s="10">
        <v>0</v>
      </c>
      <c r="E135" s="10">
        <v>0</v>
      </c>
      <c r="F135" s="10">
        <v>0</v>
      </c>
      <c r="G135" s="10">
        <f t="shared" si="19"/>
        <v>16</v>
      </c>
    </row>
    <row r="136" spans="1:7" ht="12.95" customHeight="1" x14ac:dyDescent="0.2">
      <c r="A136" s="9" t="s">
        <v>359</v>
      </c>
      <c r="B136" s="10">
        <v>10</v>
      </c>
      <c r="C136" s="10">
        <v>1</v>
      </c>
      <c r="D136" s="10">
        <v>1</v>
      </c>
      <c r="E136" s="10">
        <v>2</v>
      </c>
      <c r="F136" s="10">
        <v>0</v>
      </c>
      <c r="G136" s="10">
        <f t="shared" si="19"/>
        <v>14</v>
      </c>
    </row>
    <row r="137" spans="1:7" ht="12.95" customHeight="1" x14ac:dyDescent="0.2">
      <c r="A137" s="9" t="s">
        <v>360</v>
      </c>
      <c r="B137" s="10">
        <v>18</v>
      </c>
      <c r="C137" s="10">
        <v>0</v>
      </c>
      <c r="D137" s="10">
        <v>0</v>
      </c>
      <c r="E137" s="10">
        <v>3</v>
      </c>
      <c r="F137" s="10">
        <v>0</v>
      </c>
      <c r="G137" s="10">
        <f t="shared" si="19"/>
        <v>21</v>
      </c>
    </row>
    <row r="138" spans="1:7" ht="12.95" customHeight="1" x14ac:dyDescent="0.2">
      <c r="A138" s="9" t="s">
        <v>361</v>
      </c>
      <c r="B138" s="10">
        <v>9</v>
      </c>
      <c r="C138" s="10">
        <v>0</v>
      </c>
      <c r="D138" s="10">
        <v>0</v>
      </c>
      <c r="E138" s="10">
        <v>0</v>
      </c>
      <c r="F138" s="10">
        <v>1</v>
      </c>
      <c r="G138" s="10">
        <f t="shared" si="19"/>
        <v>10</v>
      </c>
    </row>
    <row r="139" spans="1:7" ht="12.95" customHeight="1" x14ac:dyDescent="0.2">
      <c r="A139" s="9" t="s">
        <v>362</v>
      </c>
      <c r="B139" s="10">
        <v>28</v>
      </c>
      <c r="C139" s="10">
        <v>0</v>
      </c>
      <c r="D139" s="10">
        <v>1</v>
      </c>
      <c r="E139" s="10">
        <v>1</v>
      </c>
      <c r="F139" s="10">
        <v>0</v>
      </c>
      <c r="G139" s="10">
        <f t="shared" si="19"/>
        <v>30</v>
      </c>
    </row>
    <row r="140" spans="1:7" ht="12.95" customHeight="1" x14ac:dyDescent="0.2">
      <c r="A140" s="9" t="s">
        <v>363</v>
      </c>
      <c r="B140" s="10">
        <v>32</v>
      </c>
      <c r="C140" s="10">
        <v>2</v>
      </c>
      <c r="D140" s="10">
        <v>5</v>
      </c>
      <c r="E140" s="10">
        <v>1</v>
      </c>
      <c r="F140" s="10">
        <v>0</v>
      </c>
      <c r="G140" s="10">
        <f t="shared" si="19"/>
        <v>40</v>
      </c>
    </row>
    <row r="141" spans="1:7" ht="12.95" customHeight="1" x14ac:dyDescent="0.2">
      <c r="A141" s="9" t="s">
        <v>364</v>
      </c>
      <c r="B141" s="10">
        <v>26</v>
      </c>
      <c r="C141" s="10">
        <v>1</v>
      </c>
      <c r="D141" s="10">
        <v>3</v>
      </c>
      <c r="E141" s="10">
        <v>1</v>
      </c>
      <c r="F141" s="10">
        <v>0</v>
      </c>
      <c r="G141" s="10">
        <f t="shared" si="19"/>
        <v>31</v>
      </c>
    </row>
    <row r="142" spans="1:7" ht="12.95" customHeight="1" x14ac:dyDescent="0.2">
      <c r="A142" s="9" t="s">
        <v>365</v>
      </c>
      <c r="B142" s="10">
        <v>45</v>
      </c>
      <c r="C142" s="10">
        <v>3</v>
      </c>
      <c r="D142" s="10">
        <v>4</v>
      </c>
      <c r="E142" s="10">
        <v>3</v>
      </c>
      <c r="F142" s="10">
        <v>2</v>
      </c>
      <c r="G142" s="10">
        <f t="shared" si="19"/>
        <v>57</v>
      </c>
    </row>
    <row r="143" spans="1:7" ht="12.95" customHeight="1" x14ac:dyDescent="0.2">
      <c r="A143" s="9" t="s">
        <v>366</v>
      </c>
      <c r="B143" s="10">
        <v>16</v>
      </c>
      <c r="C143" s="10">
        <v>1</v>
      </c>
      <c r="D143" s="10">
        <v>1</v>
      </c>
      <c r="E143" s="10">
        <v>0</v>
      </c>
      <c r="F143" s="10">
        <v>0</v>
      </c>
      <c r="G143" s="10">
        <f t="shared" si="19"/>
        <v>18</v>
      </c>
    </row>
    <row r="144" spans="1:7" ht="12.95" customHeight="1" x14ac:dyDescent="0.2">
      <c r="A144" s="9" t="s">
        <v>367</v>
      </c>
      <c r="B144" s="10">
        <v>2</v>
      </c>
      <c r="C144" s="10">
        <v>1</v>
      </c>
      <c r="D144" s="10">
        <v>0</v>
      </c>
      <c r="E144" s="10">
        <v>0</v>
      </c>
      <c r="F144" s="10">
        <v>0</v>
      </c>
      <c r="G144" s="10">
        <f t="shared" si="19"/>
        <v>3</v>
      </c>
    </row>
    <row r="145" spans="1:7" s="4" customFormat="1" ht="12.95" customHeight="1" x14ac:dyDescent="0.2">
      <c r="A145" s="16" t="s">
        <v>65</v>
      </c>
      <c r="B145" s="14">
        <f t="shared" ref="B145:G145" si="20">SUM(B127:B144)</f>
        <v>426</v>
      </c>
      <c r="C145" s="14">
        <f t="shared" si="20"/>
        <v>23</v>
      </c>
      <c r="D145" s="14">
        <f t="shared" si="20"/>
        <v>34</v>
      </c>
      <c r="E145" s="14">
        <f t="shared" si="20"/>
        <v>15</v>
      </c>
      <c r="F145" s="14">
        <f t="shared" si="20"/>
        <v>4</v>
      </c>
      <c r="G145" s="14">
        <f t="shared" si="20"/>
        <v>502</v>
      </c>
    </row>
    <row r="146" spans="1:7" s="4" customFormat="1" ht="12.95" customHeight="1" x14ac:dyDescent="0.2">
      <c r="A146" s="7"/>
      <c r="B146" s="8"/>
      <c r="C146" s="8"/>
      <c r="D146" s="8"/>
      <c r="E146" s="8"/>
      <c r="F146" s="8"/>
      <c r="G146" s="15"/>
    </row>
    <row r="147" spans="1:7" s="4" customFormat="1" ht="12.95" customHeight="1" x14ac:dyDescent="0.2">
      <c r="A147" s="7" t="s">
        <v>66</v>
      </c>
      <c r="B147" s="8"/>
      <c r="C147" s="8"/>
      <c r="D147" s="8"/>
      <c r="E147" s="8"/>
      <c r="F147" s="8"/>
      <c r="G147" s="15"/>
    </row>
    <row r="148" spans="1:7" ht="12.95" customHeight="1" x14ac:dyDescent="0.2">
      <c r="A148" s="9" t="s">
        <v>368</v>
      </c>
      <c r="B148" s="10">
        <v>26</v>
      </c>
      <c r="C148" s="10">
        <v>3</v>
      </c>
      <c r="D148" s="10">
        <v>1</v>
      </c>
      <c r="E148" s="10">
        <v>4</v>
      </c>
      <c r="F148" s="10">
        <v>0</v>
      </c>
      <c r="G148" s="10">
        <f>SUM(B148:F148)</f>
        <v>34</v>
      </c>
    </row>
    <row r="149" spans="1:7" s="4" customFormat="1" ht="12.95" customHeight="1" x14ac:dyDescent="0.2">
      <c r="A149" s="16" t="s">
        <v>67</v>
      </c>
      <c r="B149" s="14">
        <f t="shared" ref="B149:G149" si="21">SUM(B148:B148)</f>
        <v>26</v>
      </c>
      <c r="C149" s="14">
        <f t="shared" si="21"/>
        <v>3</v>
      </c>
      <c r="D149" s="14">
        <f t="shared" si="21"/>
        <v>1</v>
      </c>
      <c r="E149" s="14">
        <f t="shared" si="21"/>
        <v>4</v>
      </c>
      <c r="F149" s="14">
        <f t="shared" si="21"/>
        <v>0</v>
      </c>
      <c r="G149" s="14">
        <f t="shared" si="21"/>
        <v>34</v>
      </c>
    </row>
    <row r="150" spans="1:7" s="4" customFormat="1" ht="12.95" customHeight="1" x14ac:dyDescent="0.2">
      <c r="A150" s="7"/>
      <c r="B150" s="8"/>
      <c r="C150" s="8"/>
      <c r="D150" s="8"/>
      <c r="E150" s="8"/>
      <c r="F150" s="8"/>
      <c r="G150" s="15"/>
    </row>
    <row r="151" spans="1:7" s="4" customFormat="1" ht="12.95" customHeight="1" x14ac:dyDescent="0.2">
      <c r="A151" s="7" t="s">
        <v>68</v>
      </c>
      <c r="B151" s="8"/>
      <c r="C151" s="8"/>
      <c r="D151" s="8"/>
      <c r="E151" s="8"/>
      <c r="F151" s="8"/>
      <c r="G151" s="15"/>
    </row>
    <row r="152" spans="1:7" ht="12.95" customHeight="1" x14ac:dyDescent="0.2">
      <c r="A152" s="9" t="s">
        <v>369</v>
      </c>
      <c r="B152" s="10">
        <v>43</v>
      </c>
      <c r="C152" s="10">
        <v>2</v>
      </c>
      <c r="D152" s="10">
        <v>0</v>
      </c>
      <c r="E152" s="10">
        <v>2</v>
      </c>
      <c r="F152" s="10">
        <v>0</v>
      </c>
      <c r="G152" s="10">
        <f>SUM(B152:F152)</f>
        <v>47</v>
      </c>
    </row>
    <row r="153" spans="1:7" ht="12.95" customHeight="1" x14ac:dyDescent="0.2">
      <c r="A153" s="9" t="s">
        <v>370</v>
      </c>
      <c r="B153" s="10">
        <v>21</v>
      </c>
      <c r="C153" s="10">
        <v>2</v>
      </c>
      <c r="D153" s="10">
        <v>5</v>
      </c>
      <c r="E153" s="10">
        <v>1</v>
      </c>
      <c r="F153" s="10">
        <v>0</v>
      </c>
      <c r="G153" s="10">
        <f>SUM(B153:F153)</f>
        <v>29</v>
      </c>
    </row>
    <row r="154" spans="1:7" s="4" customFormat="1" ht="12.95" customHeight="1" x14ac:dyDescent="0.2">
      <c r="A154" s="16" t="s">
        <v>69</v>
      </c>
      <c r="B154" s="14">
        <f t="shared" ref="B154:G154" si="22">SUM(B152:B153)</f>
        <v>64</v>
      </c>
      <c r="C154" s="14">
        <f t="shared" si="22"/>
        <v>4</v>
      </c>
      <c r="D154" s="14">
        <f t="shared" si="22"/>
        <v>5</v>
      </c>
      <c r="E154" s="14">
        <f t="shared" si="22"/>
        <v>3</v>
      </c>
      <c r="F154" s="14">
        <f t="shared" si="22"/>
        <v>0</v>
      </c>
      <c r="G154" s="14">
        <f t="shared" si="22"/>
        <v>76</v>
      </c>
    </row>
    <row r="155" spans="1:7" s="4" customFormat="1" ht="12.95" customHeight="1" x14ac:dyDescent="0.2">
      <c r="A155" s="7"/>
      <c r="B155" s="8"/>
      <c r="C155" s="8"/>
      <c r="D155" s="8"/>
      <c r="E155" s="8"/>
      <c r="F155" s="8"/>
      <c r="G155" s="15"/>
    </row>
    <row r="156" spans="1:7" s="4" customFormat="1" ht="12.95" customHeight="1" x14ac:dyDescent="0.2">
      <c r="A156" s="7" t="s">
        <v>70</v>
      </c>
      <c r="B156" s="8"/>
      <c r="C156" s="8"/>
      <c r="D156" s="8"/>
      <c r="E156" s="8"/>
      <c r="F156" s="8"/>
      <c r="G156" s="15"/>
    </row>
    <row r="157" spans="1:7" ht="12.95" customHeight="1" x14ac:dyDescent="0.2">
      <c r="A157" s="9" t="s">
        <v>371</v>
      </c>
      <c r="B157" s="10">
        <v>10</v>
      </c>
      <c r="C157" s="10">
        <v>1</v>
      </c>
      <c r="D157" s="10">
        <v>3</v>
      </c>
      <c r="E157" s="10">
        <v>0</v>
      </c>
      <c r="F157" s="10">
        <v>1</v>
      </c>
      <c r="G157" s="10">
        <f>SUM(B157:F157)</f>
        <v>15</v>
      </c>
    </row>
    <row r="158" spans="1:7" ht="12.95" customHeight="1" x14ac:dyDescent="0.2">
      <c r="A158" s="9" t="s">
        <v>372</v>
      </c>
      <c r="B158" s="10">
        <v>7</v>
      </c>
      <c r="C158" s="10">
        <v>1</v>
      </c>
      <c r="D158" s="10">
        <v>2</v>
      </c>
      <c r="E158" s="10">
        <v>0</v>
      </c>
      <c r="F158" s="10">
        <v>0</v>
      </c>
      <c r="G158" s="10">
        <f>SUM(B158:F158)</f>
        <v>10</v>
      </c>
    </row>
    <row r="159" spans="1:7" ht="12.95" customHeight="1" x14ac:dyDescent="0.2">
      <c r="A159" s="9" t="s">
        <v>373</v>
      </c>
      <c r="B159" s="10">
        <v>13</v>
      </c>
      <c r="C159" s="10">
        <v>2</v>
      </c>
      <c r="D159" s="10">
        <v>0</v>
      </c>
      <c r="E159" s="10">
        <v>1</v>
      </c>
      <c r="F159" s="10">
        <v>0</v>
      </c>
      <c r="G159" s="10">
        <f>SUM(B159:F159)</f>
        <v>16</v>
      </c>
    </row>
    <row r="160" spans="1:7" s="4" customFormat="1" ht="12.95" customHeight="1" x14ac:dyDescent="0.2">
      <c r="A160" s="16" t="s">
        <v>71</v>
      </c>
      <c r="B160" s="14">
        <f>SUM(B157:B159)</f>
        <v>30</v>
      </c>
      <c r="C160" s="14">
        <f t="shared" ref="C160:G160" si="23">SUM(C157:C159)</f>
        <v>4</v>
      </c>
      <c r="D160" s="14">
        <f t="shared" si="23"/>
        <v>5</v>
      </c>
      <c r="E160" s="14">
        <f t="shared" si="23"/>
        <v>1</v>
      </c>
      <c r="F160" s="14">
        <f t="shared" si="23"/>
        <v>1</v>
      </c>
      <c r="G160" s="14">
        <f t="shared" si="23"/>
        <v>41</v>
      </c>
    </row>
    <row r="161" spans="1:7" s="4" customFormat="1" ht="12.95" customHeight="1" x14ac:dyDescent="0.2">
      <c r="A161" s="7"/>
      <c r="B161" s="8"/>
      <c r="C161" s="8"/>
      <c r="D161" s="8"/>
      <c r="E161" s="8"/>
      <c r="F161" s="8"/>
      <c r="G161" s="15"/>
    </row>
    <row r="162" spans="1:7" s="4" customFormat="1" ht="12.95" customHeight="1" x14ac:dyDescent="0.2">
      <c r="A162" s="7" t="s">
        <v>72</v>
      </c>
      <c r="B162" s="8"/>
      <c r="C162" s="8"/>
      <c r="D162" s="8"/>
      <c r="E162" s="8"/>
      <c r="F162" s="8"/>
      <c r="G162" s="15"/>
    </row>
    <row r="163" spans="1:7" ht="12.95" customHeight="1" x14ac:dyDescent="0.2">
      <c r="A163" s="9" t="s">
        <v>374</v>
      </c>
      <c r="B163" s="10">
        <v>58</v>
      </c>
      <c r="C163" s="10">
        <v>5</v>
      </c>
      <c r="D163" s="10">
        <v>1</v>
      </c>
      <c r="E163" s="10">
        <v>8</v>
      </c>
      <c r="F163" s="10">
        <v>0</v>
      </c>
      <c r="G163" s="10">
        <f t="shared" ref="G163:G173" si="24">SUM(B163:F163)</f>
        <v>72</v>
      </c>
    </row>
    <row r="164" spans="1:7" ht="12.95" customHeight="1" x14ac:dyDescent="0.2">
      <c r="A164" s="9" t="s">
        <v>375</v>
      </c>
      <c r="B164" s="10">
        <v>17</v>
      </c>
      <c r="C164" s="10">
        <v>3</v>
      </c>
      <c r="D164" s="10">
        <v>1</v>
      </c>
      <c r="E164" s="10">
        <v>1</v>
      </c>
      <c r="F164" s="10">
        <v>0</v>
      </c>
      <c r="G164" s="10">
        <f t="shared" si="24"/>
        <v>22</v>
      </c>
    </row>
    <row r="165" spans="1:7" ht="12.95" customHeight="1" x14ac:dyDescent="0.2">
      <c r="A165" s="9" t="s">
        <v>376</v>
      </c>
      <c r="B165" s="10">
        <v>57</v>
      </c>
      <c r="C165" s="10">
        <v>2</v>
      </c>
      <c r="D165" s="10">
        <v>3</v>
      </c>
      <c r="E165" s="10">
        <v>2</v>
      </c>
      <c r="F165" s="10">
        <v>0</v>
      </c>
      <c r="G165" s="10">
        <f t="shared" si="24"/>
        <v>64</v>
      </c>
    </row>
    <row r="166" spans="1:7" ht="12.95" customHeight="1" x14ac:dyDescent="0.2">
      <c r="A166" s="9" t="s">
        <v>377</v>
      </c>
      <c r="B166" s="10">
        <v>51</v>
      </c>
      <c r="C166" s="10">
        <v>0</v>
      </c>
      <c r="D166" s="10">
        <v>0</v>
      </c>
      <c r="E166" s="10">
        <v>1</v>
      </c>
      <c r="F166" s="10">
        <v>0</v>
      </c>
      <c r="G166" s="10">
        <f t="shared" si="24"/>
        <v>52</v>
      </c>
    </row>
    <row r="167" spans="1:7" ht="12.95" customHeight="1" x14ac:dyDescent="0.2">
      <c r="A167" s="9" t="s">
        <v>378</v>
      </c>
      <c r="B167" s="10">
        <v>10</v>
      </c>
      <c r="C167" s="10">
        <v>1</v>
      </c>
      <c r="D167" s="10">
        <v>1</v>
      </c>
      <c r="E167" s="10">
        <v>1</v>
      </c>
      <c r="F167" s="10">
        <v>0</v>
      </c>
      <c r="G167" s="10">
        <f t="shared" si="24"/>
        <v>13</v>
      </c>
    </row>
    <row r="168" spans="1:7" ht="12.95" customHeight="1" x14ac:dyDescent="0.2">
      <c r="A168" s="9" t="s">
        <v>379</v>
      </c>
      <c r="B168" s="10">
        <v>37</v>
      </c>
      <c r="C168" s="10">
        <v>4</v>
      </c>
      <c r="D168" s="10">
        <v>6</v>
      </c>
      <c r="E168" s="10">
        <v>1</v>
      </c>
      <c r="F168" s="10">
        <v>0</v>
      </c>
      <c r="G168" s="10">
        <f t="shared" si="24"/>
        <v>48</v>
      </c>
    </row>
    <row r="169" spans="1:7" ht="12.95" customHeight="1" x14ac:dyDescent="0.2">
      <c r="A169" s="9" t="s">
        <v>380</v>
      </c>
      <c r="B169" s="10">
        <v>24</v>
      </c>
      <c r="C169" s="10">
        <v>0</v>
      </c>
      <c r="D169" s="10">
        <v>1</v>
      </c>
      <c r="E169" s="10">
        <v>1</v>
      </c>
      <c r="F169" s="10">
        <v>0</v>
      </c>
      <c r="G169" s="10">
        <f t="shared" si="24"/>
        <v>26</v>
      </c>
    </row>
    <row r="170" spans="1:7" ht="12.95" customHeight="1" x14ac:dyDescent="0.2">
      <c r="A170" s="9" t="s">
        <v>381</v>
      </c>
      <c r="B170" s="10">
        <v>44</v>
      </c>
      <c r="C170" s="10">
        <v>1</v>
      </c>
      <c r="D170" s="10">
        <v>2</v>
      </c>
      <c r="E170" s="10">
        <v>1</v>
      </c>
      <c r="F170" s="10">
        <v>0</v>
      </c>
      <c r="G170" s="10">
        <f t="shared" si="24"/>
        <v>48</v>
      </c>
    </row>
    <row r="171" spans="1:7" ht="12.95" customHeight="1" x14ac:dyDescent="0.2">
      <c r="A171" s="9" t="s">
        <v>382</v>
      </c>
      <c r="B171" s="10">
        <v>56</v>
      </c>
      <c r="C171" s="10">
        <v>1</v>
      </c>
      <c r="D171" s="10">
        <v>0</v>
      </c>
      <c r="E171" s="10">
        <v>0</v>
      </c>
      <c r="F171" s="10">
        <v>0</v>
      </c>
      <c r="G171" s="10">
        <f t="shared" si="24"/>
        <v>57</v>
      </c>
    </row>
    <row r="172" spans="1:7" ht="12.95" customHeight="1" x14ac:dyDescent="0.2">
      <c r="A172" s="9" t="s">
        <v>383</v>
      </c>
      <c r="B172" s="10">
        <v>56</v>
      </c>
      <c r="C172" s="10">
        <v>1</v>
      </c>
      <c r="D172" s="10">
        <v>2</v>
      </c>
      <c r="E172" s="10">
        <v>0</v>
      </c>
      <c r="F172" s="10">
        <v>0</v>
      </c>
      <c r="G172" s="10">
        <f t="shared" si="24"/>
        <v>59</v>
      </c>
    </row>
    <row r="173" spans="1:7" ht="12.95" customHeight="1" x14ac:dyDescent="0.2">
      <c r="A173" s="9" t="s">
        <v>384</v>
      </c>
      <c r="B173" s="10">
        <v>37</v>
      </c>
      <c r="C173" s="10">
        <v>3</v>
      </c>
      <c r="D173" s="10">
        <v>1</v>
      </c>
      <c r="E173" s="10">
        <v>2</v>
      </c>
      <c r="F173" s="10">
        <v>0</v>
      </c>
      <c r="G173" s="10">
        <f t="shared" si="24"/>
        <v>43</v>
      </c>
    </row>
    <row r="174" spans="1:7" s="4" customFormat="1" ht="12.95" customHeight="1" x14ac:dyDescent="0.2">
      <c r="A174" s="16" t="s">
        <v>73</v>
      </c>
      <c r="B174" s="14">
        <f t="shared" ref="B174:G174" si="25">SUM(B163:B173)</f>
        <v>447</v>
      </c>
      <c r="C174" s="14">
        <f t="shared" si="25"/>
        <v>21</v>
      </c>
      <c r="D174" s="14">
        <f t="shared" si="25"/>
        <v>18</v>
      </c>
      <c r="E174" s="14">
        <f t="shared" si="25"/>
        <v>18</v>
      </c>
      <c r="F174" s="14">
        <f t="shared" si="25"/>
        <v>0</v>
      </c>
      <c r="G174" s="14">
        <f t="shared" si="25"/>
        <v>504</v>
      </c>
    </row>
    <row r="175" spans="1:7" s="4" customFormat="1" ht="12.95" customHeight="1" x14ac:dyDescent="0.2">
      <c r="A175" s="7"/>
      <c r="B175" s="8"/>
      <c r="C175" s="8"/>
      <c r="D175" s="8"/>
      <c r="E175" s="8"/>
      <c r="F175" s="8"/>
      <c r="G175" s="8"/>
    </row>
    <row r="176" spans="1:7" s="4" customFormat="1" ht="12.95" customHeight="1" x14ac:dyDescent="0.2">
      <c r="A176" s="7" t="s">
        <v>74</v>
      </c>
      <c r="B176" s="8"/>
      <c r="C176" s="8"/>
      <c r="D176" s="8"/>
      <c r="E176" s="8"/>
      <c r="F176" s="8"/>
      <c r="G176" s="8"/>
    </row>
    <row r="177" spans="1:7" ht="12.95" customHeight="1" x14ac:dyDescent="0.2">
      <c r="A177" s="9" t="s">
        <v>385</v>
      </c>
      <c r="B177" s="10">
        <v>29</v>
      </c>
      <c r="C177" s="10">
        <v>1</v>
      </c>
      <c r="D177" s="10">
        <v>2</v>
      </c>
      <c r="E177" s="10">
        <v>1</v>
      </c>
      <c r="F177" s="10">
        <v>0</v>
      </c>
      <c r="G177" s="10">
        <f>SUM(B177:F177)</f>
        <v>33</v>
      </c>
    </row>
    <row r="178" spans="1:7" s="4" customFormat="1" ht="12.95" customHeight="1" x14ac:dyDescent="0.2">
      <c r="A178" s="16" t="s">
        <v>75</v>
      </c>
      <c r="B178" s="14">
        <f t="shared" ref="B178:G178" si="26">SUM(B177:B177)</f>
        <v>29</v>
      </c>
      <c r="C178" s="14">
        <f t="shared" si="26"/>
        <v>1</v>
      </c>
      <c r="D178" s="14">
        <f t="shared" si="26"/>
        <v>2</v>
      </c>
      <c r="E178" s="14">
        <f t="shared" si="26"/>
        <v>1</v>
      </c>
      <c r="F178" s="14">
        <f t="shared" si="26"/>
        <v>0</v>
      </c>
      <c r="G178" s="14">
        <f t="shared" si="26"/>
        <v>33</v>
      </c>
    </row>
    <row r="179" spans="1:7" s="4" customFormat="1" ht="12.95" customHeight="1" x14ac:dyDescent="0.2">
      <c r="A179" s="7"/>
      <c r="B179" s="8"/>
      <c r="C179" s="8"/>
      <c r="D179" s="8"/>
      <c r="E179" s="8"/>
      <c r="F179" s="8"/>
      <c r="G179" s="8"/>
    </row>
    <row r="180" spans="1:7" s="4" customFormat="1" ht="12.95" customHeight="1" x14ac:dyDescent="0.2">
      <c r="A180" s="7" t="s">
        <v>78</v>
      </c>
      <c r="B180" s="8"/>
      <c r="C180" s="8"/>
      <c r="D180" s="8"/>
      <c r="E180" s="8"/>
      <c r="F180" s="8"/>
      <c r="G180" s="8"/>
    </row>
    <row r="181" spans="1:7" ht="12.95" customHeight="1" x14ac:dyDescent="0.2">
      <c r="A181" s="9" t="s">
        <v>414</v>
      </c>
      <c r="B181" s="10">
        <v>12</v>
      </c>
      <c r="C181" s="10">
        <v>5</v>
      </c>
      <c r="D181" s="10">
        <v>0</v>
      </c>
      <c r="E181" s="10">
        <v>0</v>
      </c>
      <c r="F181" s="10">
        <v>0</v>
      </c>
      <c r="G181" s="10">
        <f>SUM(B181:F181)</f>
        <v>17</v>
      </c>
    </row>
    <row r="182" spans="1:7" s="4" customFormat="1" ht="12.95" customHeight="1" x14ac:dyDescent="0.2">
      <c r="A182" s="16" t="s">
        <v>79</v>
      </c>
      <c r="B182" s="14">
        <f t="shared" ref="B182:G182" si="27">SUM(B181:B181)</f>
        <v>12</v>
      </c>
      <c r="C182" s="14">
        <f t="shared" si="27"/>
        <v>5</v>
      </c>
      <c r="D182" s="14">
        <f t="shared" si="27"/>
        <v>0</v>
      </c>
      <c r="E182" s="14">
        <f t="shared" si="27"/>
        <v>0</v>
      </c>
      <c r="F182" s="14">
        <f t="shared" si="27"/>
        <v>0</v>
      </c>
      <c r="G182" s="14">
        <f t="shared" si="27"/>
        <v>17</v>
      </c>
    </row>
    <row r="183" spans="1:7" s="4" customFormat="1" ht="12.95" customHeight="1" x14ac:dyDescent="0.2">
      <c r="A183" s="7"/>
      <c r="B183" s="8"/>
      <c r="C183" s="8"/>
      <c r="D183" s="8"/>
      <c r="E183" s="8"/>
      <c r="F183" s="8"/>
      <c r="G183" s="8"/>
    </row>
    <row r="184" spans="1:7" s="4" customFormat="1" ht="12.95" customHeight="1" x14ac:dyDescent="0.2">
      <c r="A184" s="7" t="s">
        <v>80</v>
      </c>
      <c r="B184" s="8"/>
      <c r="C184" s="8"/>
      <c r="D184" s="8"/>
      <c r="E184" s="8"/>
      <c r="F184" s="8"/>
      <c r="G184" s="8"/>
    </row>
    <row r="185" spans="1:7" ht="12.95" customHeight="1" x14ac:dyDescent="0.2">
      <c r="A185" s="9" t="s">
        <v>416</v>
      </c>
      <c r="B185" s="10">
        <v>81</v>
      </c>
      <c r="C185" s="10">
        <v>6</v>
      </c>
      <c r="D185" s="10">
        <v>2</v>
      </c>
      <c r="E185" s="10">
        <v>5</v>
      </c>
      <c r="F185" s="10">
        <v>0</v>
      </c>
      <c r="G185" s="10">
        <f t="shared" ref="G185:G195" si="28">SUM(B185:F185)</f>
        <v>94</v>
      </c>
    </row>
    <row r="186" spans="1:7" ht="12.95" customHeight="1" x14ac:dyDescent="0.2">
      <c r="A186" s="9" t="s">
        <v>417</v>
      </c>
      <c r="B186" s="10">
        <v>43</v>
      </c>
      <c r="C186" s="10">
        <v>3</v>
      </c>
      <c r="D186" s="10">
        <v>8</v>
      </c>
      <c r="E186" s="10">
        <v>4</v>
      </c>
      <c r="F186" s="10">
        <v>0</v>
      </c>
      <c r="G186" s="10">
        <f t="shared" si="28"/>
        <v>58</v>
      </c>
    </row>
    <row r="187" spans="1:7" ht="12.95" customHeight="1" x14ac:dyDescent="0.2">
      <c r="A187" s="9" t="s">
        <v>418</v>
      </c>
      <c r="B187" s="10">
        <v>32</v>
      </c>
      <c r="C187" s="10">
        <v>4</v>
      </c>
      <c r="D187" s="10">
        <v>0</v>
      </c>
      <c r="E187" s="10">
        <v>1</v>
      </c>
      <c r="F187" s="10">
        <v>0</v>
      </c>
      <c r="G187" s="10">
        <f t="shared" si="28"/>
        <v>37</v>
      </c>
    </row>
    <row r="188" spans="1:7" ht="12.95" customHeight="1" x14ac:dyDescent="0.2">
      <c r="A188" s="9" t="s">
        <v>419</v>
      </c>
      <c r="B188" s="10">
        <v>19</v>
      </c>
      <c r="C188" s="10">
        <v>1</v>
      </c>
      <c r="D188" s="10">
        <v>6</v>
      </c>
      <c r="E188" s="10">
        <v>0</v>
      </c>
      <c r="F188" s="10">
        <v>0</v>
      </c>
      <c r="G188" s="10">
        <f t="shared" si="28"/>
        <v>26</v>
      </c>
    </row>
    <row r="189" spans="1:7" ht="12.95" customHeight="1" x14ac:dyDescent="0.2">
      <c r="A189" s="9" t="s">
        <v>420</v>
      </c>
      <c r="B189" s="10">
        <v>54</v>
      </c>
      <c r="C189" s="10">
        <v>3</v>
      </c>
      <c r="D189" s="10">
        <v>1</v>
      </c>
      <c r="E189" s="10">
        <v>2</v>
      </c>
      <c r="F189" s="10">
        <v>0</v>
      </c>
      <c r="G189" s="10">
        <f t="shared" si="28"/>
        <v>60</v>
      </c>
    </row>
    <row r="190" spans="1:7" ht="12.95" customHeight="1" x14ac:dyDescent="0.2">
      <c r="A190" s="9" t="s">
        <v>421</v>
      </c>
      <c r="B190" s="10">
        <v>63</v>
      </c>
      <c r="C190" s="10">
        <v>0</v>
      </c>
      <c r="D190" s="10">
        <v>2</v>
      </c>
      <c r="E190" s="10">
        <v>4</v>
      </c>
      <c r="F190" s="10">
        <v>0</v>
      </c>
      <c r="G190" s="10">
        <f t="shared" si="28"/>
        <v>69</v>
      </c>
    </row>
    <row r="191" spans="1:7" ht="12.95" customHeight="1" x14ac:dyDescent="0.2">
      <c r="A191" s="9" t="s">
        <v>422</v>
      </c>
      <c r="B191" s="10">
        <v>35</v>
      </c>
      <c r="C191" s="10">
        <v>3</v>
      </c>
      <c r="D191" s="10">
        <v>6</v>
      </c>
      <c r="E191" s="10">
        <v>3</v>
      </c>
      <c r="F191" s="10">
        <v>1</v>
      </c>
      <c r="G191" s="10">
        <f t="shared" si="28"/>
        <v>48</v>
      </c>
    </row>
    <row r="192" spans="1:7" ht="12.95" customHeight="1" x14ac:dyDescent="0.2">
      <c r="A192" s="9" t="s">
        <v>426</v>
      </c>
      <c r="B192" s="10">
        <v>13</v>
      </c>
      <c r="C192" s="10">
        <v>4</v>
      </c>
      <c r="D192" s="10">
        <v>0</v>
      </c>
      <c r="E192" s="10">
        <v>2</v>
      </c>
      <c r="F192" s="10">
        <v>0</v>
      </c>
      <c r="G192" s="10">
        <f t="shared" si="28"/>
        <v>19</v>
      </c>
    </row>
    <row r="193" spans="1:7" ht="12.95" customHeight="1" x14ac:dyDescent="0.2">
      <c r="A193" s="9" t="s">
        <v>428</v>
      </c>
      <c r="B193" s="10">
        <v>26</v>
      </c>
      <c r="C193" s="10">
        <v>4</v>
      </c>
      <c r="D193" s="10">
        <v>6</v>
      </c>
      <c r="E193" s="10">
        <v>1</v>
      </c>
      <c r="F193" s="10">
        <v>0</v>
      </c>
      <c r="G193" s="10">
        <f t="shared" si="28"/>
        <v>37</v>
      </c>
    </row>
    <row r="194" spans="1:7" ht="12.95" customHeight="1" x14ac:dyDescent="0.2">
      <c r="A194" s="9" t="s">
        <v>430</v>
      </c>
      <c r="B194" s="10">
        <v>34</v>
      </c>
      <c r="C194" s="10">
        <v>3</v>
      </c>
      <c r="D194" s="10">
        <v>2</v>
      </c>
      <c r="E194" s="10">
        <v>1</v>
      </c>
      <c r="F194" s="10">
        <v>0</v>
      </c>
      <c r="G194" s="10">
        <f t="shared" si="28"/>
        <v>40</v>
      </c>
    </row>
    <row r="195" spans="1:7" ht="12.95" customHeight="1" x14ac:dyDescent="0.2">
      <c r="A195" s="9" t="s">
        <v>431</v>
      </c>
      <c r="B195" s="10">
        <v>28</v>
      </c>
      <c r="C195" s="10">
        <v>3</v>
      </c>
      <c r="D195" s="10">
        <v>2</v>
      </c>
      <c r="E195" s="10">
        <v>2</v>
      </c>
      <c r="F195" s="10">
        <v>0</v>
      </c>
      <c r="G195" s="10">
        <f t="shared" si="28"/>
        <v>35</v>
      </c>
    </row>
    <row r="196" spans="1:7" s="4" customFormat="1" ht="12.95" customHeight="1" x14ac:dyDescent="0.2">
      <c r="A196" s="16" t="s">
        <v>81</v>
      </c>
      <c r="B196" s="14">
        <f t="shared" ref="B196:G196" si="29">SUM(B185:B195)</f>
        <v>428</v>
      </c>
      <c r="C196" s="14">
        <f t="shared" si="29"/>
        <v>34</v>
      </c>
      <c r="D196" s="14">
        <f t="shared" si="29"/>
        <v>35</v>
      </c>
      <c r="E196" s="14">
        <f t="shared" si="29"/>
        <v>25</v>
      </c>
      <c r="F196" s="14">
        <f t="shared" si="29"/>
        <v>1</v>
      </c>
      <c r="G196" s="14">
        <f t="shared" si="29"/>
        <v>523</v>
      </c>
    </row>
    <row r="197" spans="1:7" ht="12.95" customHeight="1" x14ac:dyDescent="0.2">
      <c r="A197" s="7"/>
    </row>
    <row r="198" spans="1:7" ht="12.95" customHeight="1" x14ac:dyDescent="0.2">
      <c r="A198" s="7"/>
    </row>
    <row r="199" spans="1:7" s="4" customFormat="1" ht="12.95" customHeight="1" x14ac:dyDescent="0.2">
      <c r="A199" s="7" t="s">
        <v>460</v>
      </c>
      <c r="B199" s="8"/>
      <c r="C199" s="8"/>
      <c r="D199" s="8"/>
      <c r="E199" s="8"/>
      <c r="F199" s="8"/>
      <c r="G199" s="8"/>
    </row>
    <row r="200" spans="1:7" s="4" customFormat="1" ht="12.95" customHeight="1" x14ac:dyDescent="0.2">
      <c r="A200" s="16" t="s">
        <v>83</v>
      </c>
      <c r="B200" s="14">
        <f t="shared" ref="B200:G200" si="30">B13</f>
        <v>263</v>
      </c>
      <c r="C200" s="14">
        <f t="shared" si="30"/>
        <v>26</v>
      </c>
      <c r="D200" s="14">
        <f t="shared" si="30"/>
        <v>21</v>
      </c>
      <c r="E200" s="14">
        <f t="shared" si="30"/>
        <v>35</v>
      </c>
      <c r="F200" s="14">
        <f t="shared" si="30"/>
        <v>4</v>
      </c>
      <c r="G200" s="14">
        <f t="shared" si="30"/>
        <v>349</v>
      </c>
    </row>
    <row r="201" spans="1:7" s="4" customFormat="1" ht="12.95" customHeight="1" x14ac:dyDescent="0.2">
      <c r="A201" s="16" t="s">
        <v>32</v>
      </c>
      <c r="B201" s="14">
        <f t="shared" ref="B201:G201" si="31">B20</f>
        <v>82</v>
      </c>
      <c r="C201" s="14">
        <f t="shared" si="31"/>
        <v>4</v>
      </c>
      <c r="D201" s="14">
        <f t="shared" si="31"/>
        <v>5</v>
      </c>
      <c r="E201" s="14">
        <f t="shared" si="31"/>
        <v>3</v>
      </c>
      <c r="F201" s="14">
        <f t="shared" si="31"/>
        <v>0</v>
      </c>
      <c r="G201" s="14">
        <f t="shared" si="31"/>
        <v>94</v>
      </c>
    </row>
    <row r="202" spans="1:7" s="4" customFormat="1" ht="12.95" customHeight="1" x14ac:dyDescent="0.2">
      <c r="A202" s="16" t="s">
        <v>36</v>
      </c>
      <c r="B202" s="14">
        <f t="shared" ref="B202:G202" si="32">B29</f>
        <v>216</v>
      </c>
      <c r="C202" s="14">
        <f t="shared" si="32"/>
        <v>12</v>
      </c>
      <c r="D202" s="14">
        <f t="shared" si="32"/>
        <v>9</v>
      </c>
      <c r="E202" s="14">
        <f t="shared" si="32"/>
        <v>13</v>
      </c>
      <c r="F202" s="14">
        <f t="shared" si="32"/>
        <v>2</v>
      </c>
      <c r="G202" s="14">
        <f t="shared" si="32"/>
        <v>252</v>
      </c>
    </row>
    <row r="203" spans="1:7" s="4" customFormat="1" ht="12.95" customHeight="1" x14ac:dyDescent="0.2">
      <c r="A203" s="16" t="s">
        <v>38</v>
      </c>
      <c r="B203" s="14">
        <f t="shared" ref="B203:G203" si="33">B35</f>
        <v>67</v>
      </c>
      <c r="C203" s="14">
        <f t="shared" si="33"/>
        <v>5</v>
      </c>
      <c r="D203" s="14">
        <f t="shared" si="33"/>
        <v>12</v>
      </c>
      <c r="E203" s="14">
        <f t="shared" si="33"/>
        <v>1</v>
      </c>
      <c r="F203" s="14">
        <f t="shared" si="33"/>
        <v>0</v>
      </c>
      <c r="G203" s="14">
        <f t="shared" si="33"/>
        <v>85</v>
      </c>
    </row>
    <row r="204" spans="1:7" s="4" customFormat="1" ht="12.95" customHeight="1" x14ac:dyDescent="0.2">
      <c r="A204" s="16" t="s">
        <v>40</v>
      </c>
      <c r="B204" s="14">
        <f t="shared" ref="B204:G204" si="34">B40</f>
        <v>30</v>
      </c>
      <c r="C204" s="14">
        <f t="shared" si="34"/>
        <v>5</v>
      </c>
      <c r="D204" s="14">
        <f t="shared" si="34"/>
        <v>1</v>
      </c>
      <c r="E204" s="14">
        <f t="shared" si="34"/>
        <v>1</v>
      </c>
      <c r="F204" s="14">
        <f t="shared" si="34"/>
        <v>0</v>
      </c>
      <c r="G204" s="14">
        <f t="shared" si="34"/>
        <v>37</v>
      </c>
    </row>
    <row r="205" spans="1:7" s="4" customFormat="1" ht="12.95" customHeight="1" x14ac:dyDescent="0.2">
      <c r="A205" s="16" t="s">
        <v>44</v>
      </c>
      <c r="B205" s="14">
        <f t="shared" ref="B205:G205" si="35">B54</f>
        <v>330</v>
      </c>
      <c r="C205" s="14">
        <f t="shared" si="35"/>
        <v>11</v>
      </c>
      <c r="D205" s="14">
        <f t="shared" si="35"/>
        <v>12</v>
      </c>
      <c r="E205" s="14">
        <f t="shared" si="35"/>
        <v>24</v>
      </c>
      <c r="F205" s="14">
        <f t="shared" si="35"/>
        <v>4</v>
      </c>
      <c r="G205" s="14">
        <f t="shared" si="35"/>
        <v>381</v>
      </c>
    </row>
    <row r="206" spans="1:7" s="4" customFormat="1" ht="12.95" customHeight="1" x14ac:dyDescent="0.2">
      <c r="A206" s="16" t="s">
        <v>46</v>
      </c>
      <c r="B206" s="14">
        <f t="shared" ref="B206:G206" si="36">B59</f>
        <v>33</v>
      </c>
      <c r="C206" s="14">
        <f t="shared" si="36"/>
        <v>3</v>
      </c>
      <c r="D206" s="14">
        <f t="shared" si="36"/>
        <v>5</v>
      </c>
      <c r="E206" s="14">
        <f t="shared" si="36"/>
        <v>6</v>
      </c>
      <c r="F206" s="14">
        <f t="shared" si="36"/>
        <v>0</v>
      </c>
      <c r="G206" s="14">
        <f t="shared" si="36"/>
        <v>47</v>
      </c>
    </row>
    <row r="207" spans="1:7" s="4" customFormat="1" ht="12.95" customHeight="1" x14ac:dyDescent="0.2">
      <c r="A207" s="16" t="s">
        <v>84</v>
      </c>
      <c r="B207" s="14">
        <f t="shared" ref="B207:G207" si="37">B65</f>
        <v>36</v>
      </c>
      <c r="C207" s="14">
        <f t="shared" si="37"/>
        <v>3</v>
      </c>
      <c r="D207" s="14">
        <f t="shared" si="37"/>
        <v>4</v>
      </c>
      <c r="E207" s="14">
        <f t="shared" si="37"/>
        <v>2</v>
      </c>
      <c r="F207" s="14">
        <f t="shared" si="37"/>
        <v>1</v>
      </c>
      <c r="G207" s="14">
        <f t="shared" si="37"/>
        <v>46</v>
      </c>
    </row>
    <row r="208" spans="1:7" s="4" customFormat="1" ht="12.95" customHeight="1" x14ac:dyDescent="0.2">
      <c r="A208" s="16" t="s">
        <v>50</v>
      </c>
      <c r="B208" s="14">
        <f t="shared" ref="B208:G208" si="38">B72</f>
        <v>70</v>
      </c>
      <c r="C208" s="14">
        <f t="shared" si="38"/>
        <v>5</v>
      </c>
      <c r="D208" s="14">
        <f t="shared" si="38"/>
        <v>2</v>
      </c>
      <c r="E208" s="14">
        <f t="shared" si="38"/>
        <v>6</v>
      </c>
      <c r="F208" s="14">
        <f t="shared" si="38"/>
        <v>2</v>
      </c>
      <c r="G208" s="14">
        <f t="shared" si="38"/>
        <v>85</v>
      </c>
    </row>
    <row r="209" spans="1:7" s="4" customFormat="1" ht="12.95" customHeight="1" x14ac:dyDescent="0.2">
      <c r="A209" s="16" t="s">
        <v>52</v>
      </c>
      <c r="B209" s="14">
        <f t="shared" ref="B209:G209" si="39">B78</f>
        <v>59</v>
      </c>
      <c r="C209" s="14">
        <f t="shared" si="39"/>
        <v>6</v>
      </c>
      <c r="D209" s="14">
        <f t="shared" si="39"/>
        <v>2</v>
      </c>
      <c r="E209" s="14">
        <f t="shared" si="39"/>
        <v>1</v>
      </c>
      <c r="F209" s="14">
        <f t="shared" si="39"/>
        <v>0</v>
      </c>
      <c r="G209" s="14">
        <f t="shared" si="39"/>
        <v>68</v>
      </c>
    </row>
    <row r="210" spans="1:7" s="4" customFormat="1" ht="12.95" customHeight="1" x14ac:dyDescent="0.2">
      <c r="A210" s="16" t="s">
        <v>54</v>
      </c>
      <c r="B210" s="14">
        <f t="shared" ref="B210:G210" si="40">B85</f>
        <v>123</v>
      </c>
      <c r="C210" s="14">
        <f t="shared" si="40"/>
        <v>11</v>
      </c>
      <c r="D210" s="14">
        <f t="shared" si="40"/>
        <v>10</v>
      </c>
      <c r="E210" s="14">
        <f t="shared" si="40"/>
        <v>6</v>
      </c>
      <c r="F210" s="14">
        <f t="shared" si="40"/>
        <v>0</v>
      </c>
      <c r="G210" s="14">
        <f t="shared" si="40"/>
        <v>150</v>
      </c>
    </row>
    <row r="211" spans="1:7" s="4" customFormat="1" ht="12.95" customHeight="1" x14ac:dyDescent="0.2">
      <c r="A211" s="16" t="s">
        <v>56</v>
      </c>
      <c r="B211" s="14">
        <f t="shared" ref="B211:G211" si="41">B96</f>
        <v>180</v>
      </c>
      <c r="C211" s="14">
        <f t="shared" si="41"/>
        <v>12</v>
      </c>
      <c r="D211" s="14">
        <f t="shared" si="41"/>
        <v>12</v>
      </c>
      <c r="E211" s="14">
        <f t="shared" si="41"/>
        <v>7</v>
      </c>
      <c r="F211" s="14">
        <f t="shared" si="41"/>
        <v>1</v>
      </c>
      <c r="G211" s="14">
        <f t="shared" si="41"/>
        <v>212</v>
      </c>
    </row>
    <row r="212" spans="1:7" s="4" customFormat="1" ht="12.95" customHeight="1" x14ac:dyDescent="0.2">
      <c r="A212" s="16" t="s">
        <v>60</v>
      </c>
      <c r="B212" s="14">
        <f t="shared" ref="B212:G212" si="42">B120</f>
        <v>715</v>
      </c>
      <c r="C212" s="14">
        <f t="shared" si="42"/>
        <v>47</v>
      </c>
      <c r="D212" s="14">
        <f t="shared" si="42"/>
        <v>50</v>
      </c>
      <c r="E212" s="14">
        <f t="shared" si="42"/>
        <v>44</v>
      </c>
      <c r="F212" s="14">
        <f t="shared" si="42"/>
        <v>3</v>
      </c>
      <c r="G212" s="14">
        <f t="shared" si="42"/>
        <v>859</v>
      </c>
    </row>
    <row r="213" spans="1:7" s="4" customFormat="1" ht="12.95" customHeight="1" x14ac:dyDescent="0.2">
      <c r="A213" s="16" t="s">
        <v>62</v>
      </c>
      <c r="B213" s="14">
        <f t="shared" ref="B213:G213" si="43">B124</f>
        <v>40</v>
      </c>
      <c r="C213" s="14">
        <f t="shared" si="43"/>
        <v>2</v>
      </c>
      <c r="D213" s="14">
        <f t="shared" si="43"/>
        <v>0</v>
      </c>
      <c r="E213" s="14">
        <f t="shared" si="43"/>
        <v>0</v>
      </c>
      <c r="F213" s="14">
        <f t="shared" si="43"/>
        <v>0</v>
      </c>
      <c r="G213" s="14">
        <f t="shared" si="43"/>
        <v>42</v>
      </c>
    </row>
    <row r="214" spans="1:7" s="4" customFormat="1" ht="12.95" customHeight="1" x14ac:dyDescent="0.2">
      <c r="A214" s="16" t="s">
        <v>64</v>
      </c>
      <c r="B214" s="14">
        <f t="shared" ref="B214:G214" si="44">B145</f>
        <v>426</v>
      </c>
      <c r="C214" s="14">
        <f t="shared" si="44"/>
        <v>23</v>
      </c>
      <c r="D214" s="14">
        <f t="shared" si="44"/>
        <v>34</v>
      </c>
      <c r="E214" s="14">
        <f t="shared" si="44"/>
        <v>15</v>
      </c>
      <c r="F214" s="14">
        <f t="shared" si="44"/>
        <v>4</v>
      </c>
      <c r="G214" s="14">
        <f t="shared" si="44"/>
        <v>502</v>
      </c>
    </row>
    <row r="215" spans="1:7" s="4" customFormat="1" ht="12.95" customHeight="1" x14ac:dyDescent="0.2">
      <c r="A215" s="16" t="s">
        <v>66</v>
      </c>
      <c r="B215" s="14">
        <f t="shared" ref="B215:G215" si="45">B149</f>
        <v>26</v>
      </c>
      <c r="C215" s="14">
        <f t="shared" si="45"/>
        <v>3</v>
      </c>
      <c r="D215" s="14">
        <f t="shared" si="45"/>
        <v>1</v>
      </c>
      <c r="E215" s="14">
        <f t="shared" si="45"/>
        <v>4</v>
      </c>
      <c r="F215" s="14">
        <f t="shared" si="45"/>
        <v>0</v>
      </c>
      <c r="G215" s="14">
        <f t="shared" si="45"/>
        <v>34</v>
      </c>
    </row>
    <row r="216" spans="1:7" s="4" customFormat="1" ht="12.95" customHeight="1" x14ac:dyDescent="0.2">
      <c r="A216" s="16" t="s">
        <v>68</v>
      </c>
      <c r="B216" s="14">
        <f t="shared" ref="B216:G216" si="46">B154</f>
        <v>64</v>
      </c>
      <c r="C216" s="14">
        <f t="shared" si="46"/>
        <v>4</v>
      </c>
      <c r="D216" s="14">
        <f t="shared" si="46"/>
        <v>5</v>
      </c>
      <c r="E216" s="14">
        <f t="shared" si="46"/>
        <v>3</v>
      </c>
      <c r="F216" s="14">
        <f t="shared" si="46"/>
        <v>0</v>
      </c>
      <c r="G216" s="14">
        <f t="shared" si="46"/>
        <v>76</v>
      </c>
    </row>
    <row r="217" spans="1:7" s="4" customFormat="1" ht="12.95" customHeight="1" x14ac:dyDescent="0.2">
      <c r="A217" s="16" t="s">
        <v>70</v>
      </c>
      <c r="B217" s="14">
        <f t="shared" ref="B217:G217" si="47">B160</f>
        <v>30</v>
      </c>
      <c r="C217" s="14">
        <f t="shared" si="47"/>
        <v>4</v>
      </c>
      <c r="D217" s="14">
        <f t="shared" si="47"/>
        <v>5</v>
      </c>
      <c r="E217" s="14">
        <f t="shared" si="47"/>
        <v>1</v>
      </c>
      <c r="F217" s="14">
        <f t="shared" si="47"/>
        <v>1</v>
      </c>
      <c r="G217" s="14">
        <f t="shared" si="47"/>
        <v>41</v>
      </c>
    </row>
    <row r="218" spans="1:7" s="4" customFormat="1" ht="12.95" customHeight="1" x14ac:dyDescent="0.2">
      <c r="A218" s="16" t="s">
        <v>72</v>
      </c>
      <c r="B218" s="14">
        <f t="shared" ref="B218:G218" si="48">B174</f>
        <v>447</v>
      </c>
      <c r="C218" s="14">
        <f t="shared" si="48"/>
        <v>21</v>
      </c>
      <c r="D218" s="14">
        <f t="shared" si="48"/>
        <v>18</v>
      </c>
      <c r="E218" s="14">
        <f t="shared" si="48"/>
        <v>18</v>
      </c>
      <c r="F218" s="14">
        <f t="shared" si="48"/>
        <v>0</v>
      </c>
      <c r="G218" s="14">
        <f t="shared" si="48"/>
        <v>504</v>
      </c>
    </row>
    <row r="219" spans="1:7" s="4" customFormat="1" ht="12.95" customHeight="1" x14ac:dyDescent="0.2">
      <c r="A219" s="16" t="s">
        <v>74</v>
      </c>
      <c r="B219" s="14">
        <f t="shared" ref="B219:G219" si="49">B178</f>
        <v>29</v>
      </c>
      <c r="C219" s="14">
        <f t="shared" si="49"/>
        <v>1</v>
      </c>
      <c r="D219" s="14">
        <f t="shared" si="49"/>
        <v>2</v>
      </c>
      <c r="E219" s="14">
        <f t="shared" si="49"/>
        <v>1</v>
      </c>
      <c r="F219" s="14">
        <f t="shared" si="49"/>
        <v>0</v>
      </c>
      <c r="G219" s="14">
        <f t="shared" si="49"/>
        <v>33</v>
      </c>
    </row>
    <row r="220" spans="1:7" s="4" customFormat="1" ht="12.95" customHeight="1" x14ac:dyDescent="0.2">
      <c r="A220" s="16" t="s">
        <v>78</v>
      </c>
      <c r="B220" s="14">
        <f t="shared" ref="B220:G220" si="50">B182</f>
        <v>12</v>
      </c>
      <c r="C220" s="14">
        <f t="shared" si="50"/>
        <v>5</v>
      </c>
      <c r="D220" s="14">
        <f t="shared" si="50"/>
        <v>0</v>
      </c>
      <c r="E220" s="14">
        <f t="shared" si="50"/>
        <v>0</v>
      </c>
      <c r="F220" s="14">
        <f t="shared" si="50"/>
        <v>0</v>
      </c>
      <c r="G220" s="14">
        <f t="shared" si="50"/>
        <v>17</v>
      </c>
    </row>
    <row r="221" spans="1:7" s="4" customFormat="1" ht="12.95" customHeight="1" x14ac:dyDescent="0.2">
      <c r="A221" s="16" t="s">
        <v>80</v>
      </c>
      <c r="B221" s="14">
        <f t="shared" ref="B221:G221" si="51">B196</f>
        <v>428</v>
      </c>
      <c r="C221" s="14">
        <f t="shared" si="51"/>
        <v>34</v>
      </c>
      <c r="D221" s="14">
        <f t="shared" si="51"/>
        <v>35</v>
      </c>
      <c r="E221" s="14">
        <f t="shared" si="51"/>
        <v>25</v>
      </c>
      <c r="F221" s="14">
        <f t="shared" si="51"/>
        <v>1</v>
      </c>
      <c r="G221" s="14">
        <f t="shared" si="51"/>
        <v>523</v>
      </c>
    </row>
    <row r="222" spans="1:7" s="4" customFormat="1" ht="12.95" customHeight="1" x14ac:dyDescent="0.2">
      <c r="A222" s="7"/>
      <c r="B222" s="8"/>
      <c r="C222" s="8"/>
      <c r="D222" s="8"/>
      <c r="E222" s="8"/>
      <c r="F222" s="8"/>
      <c r="G222" s="8"/>
    </row>
    <row r="223" spans="1:7" s="4" customFormat="1" ht="12.95" customHeight="1" x14ac:dyDescent="0.2">
      <c r="A223" s="16" t="s">
        <v>85</v>
      </c>
      <c r="B223" s="14">
        <f t="shared" ref="B223:G223" si="52">SUM(B200:B221)</f>
        <v>3706</v>
      </c>
      <c r="C223" s="14">
        <f t="shared" si="52"/>
        <v>247</v>
      </c>
      <c r="D223" s="14">
        <f t="shared" si="52"/>
        <v>245</v>
      </c>
      <c r="E223" s="14">
        <f t="shared" si="52"/>
        <v>216</v>
      </c>
      <c r="F223" s="14">
        <f t="shared" si="52"/>
        <v>23</v>
      </c>
      <c r="G223" s="14">
        <f t="shared" si="52"/>
        <v>4437</v>
      </c>
    </row>
    <row r="224" spans="1:7" s="4" customFormat="1" ht="12.95" customHeight="1" x14ac:dyDescent="0.2">
      <c r="A224" s="16" t="s">
        <v>86</v>
      </c>
      <c r="B224" s="14"/>
      <c r="C224" s="14"/>
      <c r="D224" s="14"/>
      <c r="E224" s="14"/>
      <c r="F224" s="14"/>
      <c r="G224" s="14"/>
    </row>
    <row r="225" spans="2:6" ht="12.95" customHeight="1" x14ac:dyDescent="0.25">
      <c r="B225"/>
      <c r="C225"/>
      <c r="D225"/>
      <c r="E225"/>
      <c r="F225"/>
    </row>
    <row r="226" spans="2:6" ht="15" x14ac:dyDescent="0.25">
      <c r="B226"/>
      <c r="C226"/>
      <c r="D226"/>
      <c r="E226"/>
      <c r="F226"/>
    </row>
  </sheetData>
  <printOptions horizontalCentered="1"/>
  <pageMargins left="0.25" right="0.25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J226"/>
  <sheetViews>
    <sheetView showGridLines="0" zoomScaleNormal="100" workbookViewId="0">
      <pane ySplit="2" topLeftCell="A174" activePane="bottomLeft" state="frozen"/>
      <selection activeCell="H167" sqref="H167"/>
      <selection pane="bottomLeft" activeCell="C201" sqref="C201"/>
    </sheetView>
  </sheetViews>
  <sheetFormatPr defaultRowHeight="12" x14ac:dyDescent="0.2"/>
  <cols>
    <col min="1" max="1" width="26" style="18" customWidth="1"/>
    <col min="2" max="10" width="8.7109375" style="15" customWidth="1"/>
    <col min="11" max="18" width="9.140625" style="11"/>
    <col min="19" max="21" width="0" style="11" hidden="1" customWidth="1"/>
    <col min="22" max="16384" width="9.140625" style="11"/>
  </cols>
  <sheetData>
    <row r="1" spans="1:10" s="4" customFormat="1" ht="175.5" customHeight="1" thickBot="1" x14ac:dyDescent="0.25">
      <c r="A1" s="1" t="s">
        <v>443</v>
      </c>
      <c r="B1" s="2" t="s">
        <v>450</v>
      </c>
      <c r="C1" s="2" t="s">
        <v>451</v>
      </c>
      <c r="D1" s="2" t="s">
        <v>452</v>
      </c>
      <c r="E1" s="2" t="s">
        <v>435</v>
      </c>
      <c r="F1" s="2" t="s">
        <v>436</v>
      </c>
      <c r="G1" s="2" t="s">
        <v>437</v>
      </c>
      <c r="H1" s="2" t="s">
        <v>0</v>
      </c>
      <c r="I1" s="2" t="s">
        <v>1</v>
      </c>
      <c r="J1" s="3" t="s">
        <v>2</v>
      </c>
    </row>
    <row r="2" spans="1:10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  <c r="J2" s="6"/>
    </row>
    <row r="3" spans="1:10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  <c r="J3" s="8"/>
    </row>
    <row r="4" spans="1:10" s="4" customFormat="1" ht="12.95" customHeight="1" x14ac:dyDescent="0.2">
      <c r="A4" s="7" t="s">
        <v>28</v>
      </c>
      <c r="B4" s="8"/>
      <c r="C4" s="8"/>
      <c r="D4" s="8"/>
      <c r="E4" s="8"/>
      <c r="F4" s="8"/>
      <c r="G4" s="8"/>
      <c r="H4" s="8"/>
      <c r="I4" s="8"/>
      <c r="J4" s="8"/>
    </row>
    <row r="5" spans="1:10" ht="12.95" customHeight="1" x14ac:dyDescent="0.2">
      <c r="A5" s="9" t="s">
        <v>189</v>
      </c>
      <c r="B5" s="10">
        <v>10</v>
      </c>
      <c r="C5" s="10">
        <v>10</v>
      </c>
      <c r="D5" s="10">
        <v>11</v>
      </c>
      <c r="E5" s="10">
        <v>10</v>
      </c>
      <c r="F5" s="10">
        <v>10</v>
      </c>
      <c r="G5" s="10">
        <v>10</v>
      </c>
      <c r="H5" s="10">
        <v>11</v>
      </c>
      <c r="I5" s="10">
        <v>0</v>
      </c>
      <c r="J5" s="10">
        <f t="shared" ref="J5:J12" si="0">SUM(B5:I5)</f>
        <v>72</v>
      </c>
    </row>
    <row r="6" spans="1:10" ht="12.95" customHeight="1" x14ac:dyDescent="0.2">
      <c r="A6" s="9" t="s">
        <v>190</v>
      </c>
      <c r="B6" s="10">
        <v>6</v>
      </c>
      <c r="C6" s="10">
        <v>6</v>
      </c>
      <c r="D6" s="10">
        <v>4</v>
      </c>
      <c r="E6" s="10">
        <v>4</v>
      </c>
      <c r="F6" s="10">
        <v>4</v>
      </c>
      <c r="G6" s="10">
        <v>4</v>
      </c>
      <c r="H6" s="10">
        <v>68</v>
      </c>
      <c r="I6" s="10">
        <v>0</v>
      </c>
      <c r="J6" s="10">
        <f t="shared" si="0"/>
        <v>96</v>
      </c>
    </row>
    <row r="7" spans="1:10" ht="12.95" customHeight="1" x14ac:dyDescent="0.2">
      <c r="A7" s="9" t="s">
        <v>191</v>
      </c>
      <c r="B7" s="10">
        <v>14</v>
      </c>
      <c r="C7" s="10">
        <v>11</v>
      </c>
      <c r="D7" s="10">
        <v>10</v>
      </c>
      <c r="E7" s="10">
        <v>9</v>
      </c>
      <c r="F7" s="10">
        <v>11</v>
      </c>
      <c r="G7" s="10">
        <v>9</v>
      </c>
      <c r="H7" s="10">
        <v>92</v>
      </c>
      <c r="I7" s="10">
        <v>0</v>
      </c>
      <c r="J7" s="10">
        <f t="shared" si="0"/>
        <v>156</v>
      </c>
    </row>
    <row r="8" spans="1:10" ht="12.95" customHeight="1" x14ac:dyDescent="0.2">
      <c r="A8" s="9" t="s">
        <v>192</v>
      </c>
      <c r="B8" s="10">
        <v>25</v>
      </c>
      <c r="C8" s="10">
        <v>24</v>
      </c>
      <c r="D8" s="10">
        <v>25</v>
      </c>
      <c r="E8" s="10">
        <v>23</v>
      </c>
      <c r="F8" s="10">
        <v>25</v>
      </c>
      <c r="G8" s="10">
        <v>25</v>
      </c>
      <c r="H8" s="10">
        <v>51</v>
      </c>
      <c r="I8" s="10">
        <v>0</v>
      </c>
      <c r="J8" s="10">
        <f t="shared" si="0"/>
        <v>198</v>
      </c>
    </row>
    <row r="9" spans="1:10" ht="12.95" customHeight="1" x14ac:dyDescent="0.2">
      <c r="A9" s="9" t="s">
        <v>193</v>
      </c>
      <c r="B9" s="10">
        <v>38</v>
      </c>
      <c r="C9" s="10">
        <v>38</v>
      </c>
      <c r="D9" s="10">
        <v>34</v>
      </c>
      <c r="E9" s="10">
        <v>35</v>
      </c>
      <c r="F9" s="10">
        <v>37</v>
      </c>
      <c r="G9" s="10">
        <v>35</v>
      </c>
      <c r="H9" s="10">
        <v>173</v>
      </c>
      <c r="I9" s="10">
        <v>0</v>
      </c>
      <c r="J9" s="10">
        <f t="shared" si="0"/>
        <v>390</v>
      </c>
    </row>
    <row r="10" spans="1:10" ht="12.95" customHeight="1" x14ac:dyDescent="0.2">
      <c r="A10" s="9" t="s">
        <v>194</v>
      </c>
      <c r="B10" s="10">
        <v>61</v>
      </c>
      <c r="C10" s="10">
        <v>56</v>
      </c>
      <c r="D10" s="10">
        <v>57</v>
      </c>
      <c r="E10" s="10">
        <v>56</v>
      </c>
      <c r="F10" s="10">
        <v>56</v>
      </c>
      <c r="G10" s="10">
        <v>57</v>
      </c>
      <c r="H10" s="10">
        <v>221</v>
      </c>
      <c r="I10" s="10">
        <v>0</v>
      </c>
      <c r="J10" s="10">
        <f t="shared" si="0"/>
        <v>564</v>
      </c>
    </row>
    <row r="11" spans="1:10" ht="12.95" customHeight="1" x14ac:dyDescent="0.2">
      <c r="A11" s="9" t="s">
        <v>195</v>
      </c>
      <c r="B11" s="10">
        <v>26</v>
      </c>
      <c r="C11" s="10">
        <v>26</v>
      </c>
      <c r="D11" s="10">
        <v>26</v>
      </c>
      <c r="E11" s="10">
        <v>27</v>
      </c>
      <c r="F11" s="10">
        <v>26</v>
      </c>
      <c r="G11" s="10">
        <v>27</v>
      </c>
      <c r="H11" s="10">
        <v>16</v>
      </c>
      <c r="I11" s="10">
        <v>0</v>
      </c>
      <c r="J11" s="10">
        <f t="shared" si="0"/>
        <v>174</v>
      </c>
    </row>
    <row r="12" spans="1:10" ht="12.95" customHeight="1" x14ac:dyDescent="0.2">
      <c r="A12" s="9" t="s">
        <v>196</v>
      </c>
      <c r="B12" s="10">
        <v>48</v>
      </c>
      <c r="C12" s="10">
        <v>50</v>
      </c>
      <c r="D12" s="10">
        <v>48</v>
      </c>
      <c r="E12" s="10">
        <v>49</v>
      </c>
      <c r="F12" s="10">
        <v>51</v>
      </c>
      <c r="G12" s="10">
        <v>47</v>
      </c>
      <c r="H12" s="10">
        <v>151</v>
      </c>
      <c r="I12" s="10">
        <v>0</v>
      </c>
      <c r="J12" s="10">
        <f t="shared" si="0"/>
        <v>444</v>
      </c>
    </row>
    <row r="13" spans="1:10" s="4" customFormat="1" ht="12.95" customHeight="1" x14ac:dyDescent="0.2">
      <c r="A13" s="16" t="s">
        <v>29</v>
      </c>
      <c r="B13" s="14">
        <f>SUM(B5:B12)</f>
        <v>228</v>
      </c>
      <c r="C13" s="14">
        <f t="shared" ref="C13:J13" si="1">SUM(C5:C12)</f>
        <v>221</v>
      </c>
      <c r="D13" s="14">
        <f t="shared" si="1"/>
        <v>215</v>
      </c>
      <c r="E13" s="14">
        <f t="shared" si="1"/>
        <v>213</v>
      </c>
      <c r="F13" s="14">
        <f t="shared" si="1"/>
        <v>220</v>
      </c>
      <c r="G13" s="14">
        <f t="shared" si="1"/>
        <v>214</v>
      </c>
      <c r="H13" s="14">
        <f t="shared" si="1"/>
        <v>783</v>
      </c>
      <c r="I13" s="14">
        <f t="shared" si="1"/>
        <v>0</v>
      </c>
      <c r="J13" s="14">
        <f t="shared" si="1"/>
        <v>2094</v>
      </c>
    </row>
    <row r="14" spans="1:10" s="4" customFormat="1" ht="12.95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</row>
    <row r="15" spans="1:10" s="4" customFormat="1" ht="12.95" customHeight="1" x14ac:dyDescent="0.2">
      <c r="A15" s="7" t="s">
        <v>32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12.95" customHeight="1" x14ac:dyDescent="0.2">
      <c r="A16" s="9" t="s">
        <v>205</v>
      </c>
      <c r="B16" s="10">
        <v>24</v>
      </c>
      <c r="C16" s="10">
        <v>23</v>
      </c>
      <c r="D16" s="10">
        <v>25</v>
      </c>
      <c r="E16" s="10">
        <v>23</v>
      </c>
      <c r="F16" s="10">
        <v>27</v>
      </c>
      <c r="G16" s="10">
        <v>24</v>
      </c>
      <c r="H16" s="10">
        <v>58</v>
      </c>
      <c r="I16" s="10">
        <v>0</v>
      </c>
      <c r="J16" s="10">
        <f>SUM(B16:I16)</f>
        <v>204</v>
      </c>
    </row>
    <row r="17" spans="1:10" ht="12.95" customHeight="1" x14ac:dyDescent="0.2">
      <c r="A17" s="9" t="s">
        <v>206</v>
      </c>
      <c r="B17" s="10">
        <v>20</v>
      </c>
      <c r="C17" s="10">
        <v>17</v>
      </c>
      <c r="D17" s="10">
        <v>18</v>
      </c>
      <c r="E17" s="10">
        <v>18</v>
      </c>
      <c r="F17" s="10">
        <v>19</v>
      </c>
      <c r="G17" s="10">
        <v>18</v>
      </c>
      <c r="H17" s="10">
        <v>52</v>
      </c>
      <c r="I17" s="10">
        <v>0</v>
      </c>
      <c r="J17" s="10">
        <f>SUM(B17:I17)</f>
        <v>162</v>
      </c>
    </row>
    <row r="18" spans="1:10" ht="12.95" customHeight="1" x14ac:dyDescent="0.2">
      <c r="A18" s="9" t="s">
        <v>207</v>
      </c>
      <c r="B18" s="10">
        <v>17</v>
      </c>
      <c r="C18" s="10">
        <v>19</v>
      </c>
      <c r="D18" s="10">
        <v>16</v>
      </c>
      <c r="E18" s="10">
        <v>16</v>
      </c>
      <c r="F18" s="10">
        <v>18</v>
      </c>
      <c r="G18" s="10">
        <v>16</v>
      </c>
      <c r="H18" s="10">
        <v>36</v>
      </c>
      <c r="I18" s="10">
        <v>0</v>
      </c>
      <c r="J18" s="10">
        <f>SUM(B18:I18)</f>
        <v>138</v>
      </c>
    </row>
    <row r="19" spans="1:10" ht="12.95" customHeight="1" x14ac:dyDescent="0.2">
      <c r="A19" s="9" t="s">
        <v>208</v>
      </c>
      <c r="B19" s="10">
        <v>6</v>
      </c>
      <c r="C19" s="10">
        <v>6</v>
      </c>
      <c r="D19" s="10">
        <v>6</v>
      </c>
      <c r="E19" s="10">
        <v>8</v>
      </c>
      <c r="F19" s="10">
        <v>6</v>
      </c>
      <c r="G19" s="10">
        <v>6</v>
      </c>
      <c r="H19" s="10">
        <v>22</v>
      </c>
      <c r="I19" s="10">
        <v>0</v>
      </c>
      <c r="J19" s="10">
        <f>SUM(B19:I19)</f>
        <v>60</v>
      </c>
    </row>
    <row r="20" spans="1:10" s="4" customFormat="1" ht="12.95" customHeight="1" x14ac:dyDescent="0.2">
      <c r="A20" s="16" t="s">
        <v>33</v>
      </c>
      <c r="B20" s="14">
        <f t="shared" ref="B20:J20" si="2">SUM(B16:B19)</f>
        <v>67</v>
      </c>
      <c r="C20" s="14">
        <f t="shared" si="2"/>
        <v>65</v>
      </c>
      <c r="D20" s="14">
        <f t="shared" si="2"/>
        <v>65</v>
      </c>
      <c r="E20" s="14">
        <f t="shared" si="2"/>
        <v>65</v>
      </c>
      <c r="F20" s="14">
        <f t="shared" si="2"/>
        <v>70</v>
      </c>
      <c r="G20" s="14">
        <f t="shared" si="2"/>
        <v>64</v>
      </c>
      <c r="H20" s="14">
        <f t="shared" si="2"/>
        <v>168</v>
      </c>
      <c r="I20" s="14">
        <f t="shared" si="2"/>
        <v>0</v>
      </c>
      <c r="J20" s="14">
        <f t="shared" si="2"/>
        <v>564</v>
      </c>
    </row>
    <row r="21" spans="1:10" s="4" customFormat="1" ht="12.95" customHeight="1" x14ac:dyDescent="0.2">
      <c r="A21" s="7"/>
      <c r="B21" s="8"/>
      <c r="C21" s="8"/>
      <c r="D21" s="8"/>
      <c r="E21" s="8"/>
      <c r="F21" s="8"/>
      <c r="G21" s="8"/>
      <c r="H21" s="8"/>
      <c r="I21" s="8"/>
      <c r="J21" s="8"/>
    </row>
    <row r="22" spans="1:10" s="4" customFormat="1" ht="12.95" customHeight="1" x14ac:dyDescent="0.2">
      <c r="A22" s="7" t="s">
        <v>36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2.95" customHeight="1" x14ac:dyDescent="0.2">
      <c r="A23" s="9" t="s">
        <v>245</v>
      </c>
      <c r="B23" s="10">
        <v>42</v>
      </c>
      <c r="C23" s="10">
        <v>41</v>
      </c>
      <c r="D23" s="10">
        <v>42</v>
      </c>
      <c r="E23" s="10">
        <v>41</v>
      </c>
      <c r="F23" s="10">
        <v>43</v>
      </c>
      <c r="G23" s="10">
        <v>41</v>
      </c>
      <c r="H23" s="10">
        <v>68</v>
      </c>
      <c r="I23" s="10">
        <v>0</v>
      </c>
      <c r="J23" s="10">
        <f t="shared" ref="J23:J28" si="3">SUM(B23:I23)</f>
        <v>318</v>
      </c>
    </row>
    <row r="24" spans="1:10" ht="12.95" customHeight="1" x14ac:dyDescent="0.2">
      <c r="A24" s="9" t="s">
        <v>246</v>
      </c>
      <c r="B24" s="10">
        <v>67</v>
      </c>
      <c r="C24" s="10">
        <v>65</v>
      </c>
      <c r="D24" s="10">
        <v>66</v>
      </c>
      <c r="E24" s="10">
        <v>64</v>
      </c>
      <c r="F24" s="10">
        <v>69</v>
      </c>
      <c r="G24" s="10">
        <v>65</v>
      </c>
      <c r="H24" s="10">
        <v>96</v>
      </c>
      <c r="I24" s="10">
        <v>0</v>
      </c>
      <c r="J24" s="10">
        <f t="shared" si="3"/>
        <v>492</v>
      </c>
    </row>
    <row r="25" spans="1:10" ht="12.95" customHeight="1" x14ac:dyDescent="0.2">
      <c r="A25" s="9" t="s">
        <v>247</v>
      </c>
      <c r="B25" s="10">
        <v>39</v>
      </c>
      <c r="C25" s="10">
        <v>40</v>
      </c>
      <c r="D25" s="10">
        <v>40</v>
      </c>
      <c r="E25" s="10">
        <v>39</v>
      </c>
      <c r="F25" s="10">
        <v>39</v>
      </c>
      <c r="G25" s="10">
        <v>38</v>
      </c>
      <c r="H25" s="10">
        <v>47</v>
      </c>
      <c r="I25" s="10">
        <v>0</v>
      </c>
      <c r="J25" s="10">
        <f t="shared" si="3"/>
        <v>282</v>
      </c>
    </row>
    <row r="26" spans="1:10" ht="12.95" customHeight="1" x14ac:dyDescent="0.2">
      <c r="A26" s="9" t="s">
        <v>248</v>
      </c>
      <c r="B26" s="10">
        <v>24</v>
      </c>
      <c r="C26" s="10">
        <v>24</v>
      </c>
      <c r="D26" s="10">
        <v>25</v>
      </c>
      <c r="E26" s="10">
        <v>24</v>
      </c>
      <c r="F26" s="10">
        <v>24</v>
      </c>
      <c r="G26" s="10">
        <v>24</v>
      </c>
      <c r="H26" s="10">
        <v>35</v>
      </c>
      <c r="I26" s="10">
        <v>0</v>
      </c>
      <c r="J26" s="10">
        <f t="shared" si="3"/>
        <v>180</v>
      </c>
    </row>
    <row r="27" spans="1:10" ht="12.95" customHeight="1" x14ac:dyDescent="0.2">
      <c r="A27" s="9" t="s">
        <v>249</v>
      </c>
      <c r="B27" s="10">
        <v>10</v>
      </c>
      <c r="C27" s="10">
        <v>9</v>
      </c>
      <c r="D27" s="10">
        <v>10</v>
      </c>
      <c r="E27" s="10">
        <v>11</v>
      </c>
      <c r="F27" s="10">
        <v>11</v>
      </c>
      <c r="G27" s="10">
        <v>10</v>
      </c>
      <c r="H27" s="10">
        <v>17</v>
      </c>
      <c r="I27" s="10">
        <v>0</v>
      </c>
      <c r="J27" s="10">
        <f t="shared" si="3"/>
        <v>78</v>
      </c>
    </row>
    <row r="28" spans="1:10" ht="12.95" customHeight="1" x14ac:dyDescent="0.2">
      <c r="A28" s="9" t="s">
        <v>250</v>
      </c>
      <c r="B28" s="10">
        <v>23</v>
      </c>
      <c r="C28" s="10">
        <v>23</v>
      </c>
      <c r="D28" s="10">
        <v>23</v>
      </c>
      <c r="E28" s="10">
        <v>23</v>
      </c>
      <c r="F28" s="10">
        <v>23</v>
      </c>
      <c r="G28" s="10">
        <v>23</v>
      </c>
      <c r="H28" s="10">
        <v>24</v>
      </c>
      <c r="I28" s="10">
        <v>0</v>
      </c>
      <c r="J28" s="10">
        <f t="shared" si="3"/>
        <v>162</v>
      </c>
    </row>
    <row r="29" spans="1:10" s="4" customFormat="1" ht="12.95" customHeight="1" x14ac:dyDescent="0.2">
      <c r="A29" s="16" t="s">
        <v>37</v>
      </c>
      <c r="B29" s="14">
        <f t="shared" ref="B29:J29" si="4">SUM(B23:B28)</f>
        <v>205</v>
      </c>
      <c r="C29" s="14">
        <f t="shared" si="4"/>
        <v>202</v>
      </c>
      <c r="D29" s="14">
        <f t="shared" si="4"/>
        <v>206</v>
      </c>
      <c r="E29" s="14">
        <f t="shared" si="4"/>
        <v>202</v>
      </c>
      <c r="F29" s="14">
        <f t="shared" si="4"/>
        <v>209</v>
      </c>
      <c r="G29" s="14">
        <f t="shared" si="4"/>
        <v>201</v>
      </c>
      <c r="H29" s="14">
        <f t="shared" si="4"/>
        <v>287</v>
      </c>
      <c r="I29" s="14">
        <f t="shared" si="4"/>
        <v>0</v>
      </c>
      <c r="J29" s="14">
        <f t="shared" si="4"/>
        <v>1512</v>
      </c>
    </row>
    <row r="30" spans="1:10" s="4" customFormat="1" ht="12.95" customHeight="1" x14ac:dyDescent="0.2">
      <c r="A30" s="7"/>
      <c r="B30" s="8"/>
      <c r="C30" s="8"/>
      <c r="D30" s="8"/>
      <c r="E30" s="8"/>
      <c r="F30" s="8"/>
      <c r="G30" s="8"/>
      <c r="H30" s="8"/>
      <c r="I30" s="8"/>
      <c r="J30" s="8"/>
    </row>
    <row r="31" spans="1:10" s="4" customFormat="1" ht="12.95" customHeight="1" x14ac:dyDescent="0.2">
      <c r="A31" s="7" t="s">
        <v>38</v>
      </c>
      <c r="B31" s="8"/>
      <c r="C31" s="8"/>
      <c r="D31" s="8"/>
      <c r="E31" s="8"/>
      <c r="F31" s="8"/>
      <c r="G31" s="8"/>
      <c r="H31" s="8"/>
      <c r="I31" s="8"/>
      <c r="J31" s="8"/>
    </row>
    <row r="32" spans="1:10" ht="12.95" customHeight="1" x14ac:dyDescent="0.2">
      <c r="A32" s="9" t="s">
        <v>251</v>
      </c>
      <c r="B32" s="10">
        <v>29</v>
      </c>
      <c r="C32" s="10">
        <v>27</v>
      </c>
      <c r="D32" s="10">
        <v>28</v>
      </c>
      <c r="E32" s="10">
        <v>26</v>
      </c>
      <c r="F32" s="10">
        <v>28</v>
      </c>
      <c r="G32" s="10">
        <v>27</v>
      </c>
      <c r="H32" s="10">
        <v>81</v>
      </c>
      <c r="I32" s="10">
        <v>0</v>
      </c>
      <c r="J32" s="10">
        <f>SUM(B32:I32)</f>
        <v>246</v>
      </c>
    </row>
    <row r="33" spans="1:10" ht="12.95" customHeight="1" x14ac:dyDescent="0.2">
      <c r="A33" s="9" t="s">
        <v>252</v>
      </c>
      <c r="B33" s="10">
        <v>8</v>
      </c>
      <c r="C33" s="10">
        <v>8</v>
      </c>
      <c r="D33" s="10">
        <v>8</v>
      </c>
      <c r="E33" s="10">
        <v>8</v>
      </c>
      <c r="F33" s="10">
        <v>10</v>
      </c>
      <c r="G33" s="10">
        <v>9</v>
      </c>
      <c r="H33" s="10">
        <v>39</v>
      </c>
      <c r="I33" s="10">
        <v>0</v>
      </c>
      <c r="J33" s="10">
        <f>SUM(B33:I33)</f>
        <v>90</v>
      </c>
    </row>
    <row r="34" spans="1:10" ht="12.95" customHeight="1" x14ac:dyDescent="0.2">
      <c r="A34" s="9" t="s">
        <v>253</v>
      </c>
      <c r="B34" s="10">
        <v>23</v>
      </c>
      <c r="C34" s="10">
        <v>23</v>
      </c>
      <c r="D34" s="10">
        <v>23</v>
      </c>
      <c r="E34" s="10">
        <v>23</v>
      </c>
      <c r="F34" s="10">
        <v>23</v>
      </c>
      <c r="G34" s="10">
        <v>23</v>
      </c>
      <c r="H34" s="10">
        <v>36</v>
      </c>
      <c r="I34" s="10">
        <v>0</v>
      </c>
      <c r="J34" s="10">
        <f>SUM(B34:I34)</f>
        <v>174</v>
      </c>
    </row>
    <row r="35" spans="1:10" s="4" customFormat="1" ht="12.95" customHeight="1" x14ac:dyDescent="0.2">
      <c r="A35" s="16" t="s">
        <v>39</v>
      </c>
      <c r="B35" s="14">
        <f t="shared" ref="B35:J35" si="5">SUM(B32:B34)</f>
        <v>60</v>
      </c>
      <c r="C35" s="14">
        <f t="shared" si="5"/>
        <v>58</v>
      </c>
      <c r="D35" s="14">
        <f t="shared" si="5"/>
        <v>59</v>
      </c>
      <c r="E35" s="14">
        <f t="shared" si="5"/>
        <v>57</v>
      </c>
      <c r="F35" s="14">
        <f t="shared" si="5"/>
        <v>61</v>
      </c>
      <c r="G35" s="14">
        <f t="shared" si="5"/>
        <v>59</v>
      </c>
      <c r="H35" s="14">
        <f t="shared" si="5"/>
        <v>156</v>
      </c>
      <c r="I35" s="14">
        <f t="shared" si="5"/>
        <v>0</v>
      </c>
      <c r="J35" s="14">
        <f t="shared" si="5"/>
        <v>510</v>
      </c>
    </row>
    <row r="36" spans="1:10" s="4" customFormat="1" ht="12.95" customHeight="1" x14ac:dyDescent="0.2">
      <c r="A36" s="7"/>
      <c r="B36" s="8"/>
      <c r="C36" s="8"/>
      <c r="D36" s="8"/>
      <c r="E36" s="8"/>
      <c r="F36" s="8"/>
      <c r="G36" s="8"/>
      <c r="H36" s="8"/>
      <c r="I36" s="8"/>
      <c r="J36" s="8"/>
    </row>
    <row r="37" spans="1:10" s="4" customFormat="1" ht="12.95" customHeight="1" x14ac:dyDescent="0.2">
      <c r="A37" s="7" t="s">
        <v>40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 ht="12.95" customHeight="1" x14ac:dyDescent="0.2">
      <c r="A38" s="9" t="s">
        <v>254</v>
      </c>
      <c r="B38" s="10">
        <v>24</v>
      </c>
      <c r="C38" s="10">
        <v>23</v>
      </c>
      <c r="D38" s="10">
        <v>23</v>
      </c>
      <c r="E38" s="10">
        <v>23</v>
      </c>
      <c r="F38" s="10">
        <v>23</v>
      </c>
      <c r="G38" s="10">
        <v>24</v>
      </c>
      <c r="H38" s="10">
        <v>40</v>
      </c>
      <c r="I38" s="10">
        <v>0</v>
      </c>
      <c r="J38" s="10">
        <f>SUM(B38:I38)</f>
        <v>180</v>
      </c>
    </row>
    <row r="39" spans="1:10" ht="12.95" customHeight="1" x14ac:dyDescent="0.2">
      <c r="A39" s="9" t="s">
        <v>255</v>
      </c>
      <c r="B39" s="10">
        <v>5</v>
      </c>
      <c r="C39" s="10">
        <v>5</v>
      </c>
      <c r="D39" s="10">
        <v>6</v>
      </c>
      <c r="E39" s="10">
        <v>5</v>
      </c>
      <c r="F39" s="10">
        <v>5</v>
      </c>
      <c r="G39" s="10">
        <v>5</v>
      </c>
      <c r="H39" s="10">
        <v>11</v>
      </c>
      <c r="I39" s="10">
        <v>0</v>
      </c>
      <c r="J39" s="10">
        <f>SUM(B39:I39)</f>
        <v>42</v>
      </c>
    </row>
    <row r="40" spans="1:10" s="4" customFormat="1" ht="12.95" customHeight="1" x14ac:dyDescent="0.2">
      <c r="A40" s="16" t="s">
        <v>41</v>
      </c>
      <c r="B40" s="14">
        <f t="shared" ref="B40:J40" si="6">SUM(B38:B39)</f>
        <v>29</v>
      </c>
      <c r="C40" s="14">
        <f t="shared" si="6"/>
        <v>28</v>
      </c>
      <c r="D40" s="14">
        <f t="shared" si="6"/>
        <v>29</v>
      </c>
      <c r="E40" s="14">
        <f t="shared" si="6"/>
        <v>28</v>
      </c>
      <c r="F40" s="14">
        <f t="shared" si="6"/>
        <v>28</v>
      </c>
      <c r="G40" s="14">
        <f t="shared" si="6"/>
        <v>29</v>
      </c>
      <c r="H40" s="14">
        <f t="shared" si="6"/>
        <v>51</v>
      </c>
      <c r="I40" s="14">
        <f t="shared" si="6"/>
        <v>0</v>
      </c>
      <c r="J40" s="14">
        <f t="shared" si="6"/>
        <v>222</v>
      </c>
    </row>
    <row r="41" spans="1:10" s="4" customFormat="1" ht="12.95" customHeight="1" x14ac:dyDescent="0.2">
      <c r="A41" s="7"/>
      <c r="B41" s="8"/>
      <c r="C41" s="8"/>
      <c r="D41" s="8"/>
      <c r="E41" s="8"/>
      <c r="F41" s="8"/>
      <c r="G41" s="8"/>
      <c r="H41" s="8"/>
      <c r="I41" s="8"/>
      <c r="J41" s="8"/>
    </row>
    <row r="42" spans="1:10" ht="12.95" customHeight="1" x14ac:dyDescent="0.2">
      <c r="A42" s="7" t="s">
        <v>44</v>
      </c>
    </row>
    <row r="43" spans="1:10" ht="12.95" customHeight="1" x14ac:dyDescent="0.2">
      <c r="A43" s="9" t="s">
        <v>286</v>
      </c>
      <c r="B43" s="10">
        <v>34</v>
      </c>
      <c r="C43" s="10">
        <v>33</v>
      </c>
      <c r="D43" s="10">
        <v>33</v>
      </c>
      <c r="E43" s="10">
        <v>32</v>
      </c>
      <c r="F43" s="10">
        <v>35</v>
      </c>
      <c r="G43" s="10">
        <v>32</v>
      </c>
      <c r="H43" s="10">
        <v>53</v>
      </c>
      <c r="I43" s="10">
        <v>0</v>
      </c>
      <c r="J43" s="10">
        <f t="shared" ref="J43:J53" si="7">SUM(B43:I43)</f>
        <v>252</v>
      </c>
    </row>
    <row r="44" spans="1:10" ht="12.95" customHeight="1" x14ac:dyDescent="0.2">
      <c r="A44" s="9" t="s">
        <v>287</v>
      </c>
      <c r="B44" s="10">
        <v>45</v>
      </c>
      <c r="C44" s="10">
        <v>41</v>
      </c>
      <c r="D44" s="10">
        <v>41</v>
      </c>
      <c r="E44" s="10">
        <v>41</v>
      </c>
      <c r="F44" s="10">
        <v>42</v>
      </c>
      <c r="G44" s="10">
        <v>40</v>
      </c>
      <c r="H44" s="10">
        <v>68</v>
      </c>
      <c r="I44" s="10">
        <v>0</v>
      </c>
      <c r="J44" s="10">
        <f t="shared" si="7"/>
        <v>318</v>
      </c>
    </row>
    <row r="45" spans="1:10" ht="12.95" customHeight="1" x14ac:dyDescent="0.2">
      <c r="A45" s="9" t="s">
        <v>288</v>
      </c>
      <c r="B45" s="10">
        <v>34</v>
      </c>
      <c r="C45" s="10">
        <v>34</v>
      </c>
      <c r="D45" s="10">
        <v>35</v>
      </c>
      <c r="E45" s="10">
        <v>34</v>
      </c>
      <c r="F45" s="10">
        <v>35</v>
      </c>
      <c r="G45" s="10">
        <v>34</v>
      </c>
      <c r="H45" s="10">
        <v>34</v>
      </c>
      <c r="I45" s="10">
        <v>0</v>
      </c>
      <c r="J45" s="10">
        <f t="shared" si="7"/>
        <v>240</v>
      </c>
    </row>
    <row r="46" spans="1:10" ht="12.95" customHeight="1" x14ac:dyDescent="0.2">
      <c r="A46" s="9" t="s">
        <v>289</v>
      </c>
      <c r="B46" s="10">
        <v>35</v>
      </c>
      <c r="C46" s="10">
        <v>37</v>
      </c>
      <c r="D46" s="10">
        <v>37</v>
      </c>
      <c r="E46" s="10">
        <v>36</v>
      </c>
      <c r="F46" s="10">
        <v>37</v>
      </c>
      <c r="G46" s="10">
        <v>35</v>
      </c>
      <c r="H46" s="10">
        <v>83</v>
      </c>
      <c r="I46" s="10">
        <v>0</v>
      </c>
      <c r="J46" s="10">
        <f t="shared" si="7"/>
        <v>300</v>
      </c>
    </row>
    <row r="47" spans="1:10" ht="12.95" customHeight="1" x14ac:dyDescent="0.2">
      <c r="A47" s="9" t="s">
        <v>290</v>
      </c>
      <c r="B47" s="10">
        <v>15</v>
      </c>
      <c r="C47" s="10">
        <v>15</v>
      </c>
      <c r="D47" s="10">
        <v>15</v>
      </c>
      <c r="E47" s="10">
        <v>15</v>
      </c>
      <c r="F47" s="10">
        <v>15</v>
      </c>
      <c r="G47" s="10">
        <v>15</v>
      </c>
      <c r="H47" s="10">
        <v>12</v>
      </c>
      <c r="I47" s="10">
        <v>0</v>
      </c>
      <c r="J47" s="10">
        <f t="shared" si="7"/>
        <v>102</v>
      </c>
    </row>
    <row r="48" spans="1:10" ht="12.95" customHeight="1" x14ac:dyDescent="0.2">
      <c r="A48" s="9" t="s">
        <v>291</v>
      </c>
      <c r="B48" s="10">
        <v>18</v>
      </c>
      <c r="C48" s="10">
        <v>18</v>
      </c>
      <c r="D48" s="10">
        <v>20</v>
      </c>
      <c r="E48" s="10">
        <v>18</v>
      </c>
      <c r="F48" s="10">
        <v>18</v>
      </c>
      <c r="G48" s="10">
        <v>19</v>
      </c>
      <c r="H48" s="10">
        <v>27</v>
      </c>
      <c r="I48" s="10">
        <v>0</v>
      </c>
      <c r="J48" s="10">
        <f t="shared" si="7"/>
        <v>138</v>
      </c>
    </row>
    <row r="49" spans="1:10" ht="12.95" customHeight="1" x14ac:dyDescent="0.2">
      <c r="A49" s="9" t="s">
        <v>292</v>
      </c>
      <c r="B49" s="10">
        <v>42</v>
      </c>
      <c r="C49" s="10">
        <v>39</v>
      </c>
      <c r="D49" s="10">
        <v>40</v>
      </c>
      <c r="E49" s="10">
        <v>40</v>
      </c>
      <c r="F49" s="10">
        <v>40</v>
      </c>
      <c r="G49" s="10">
        <v>41</v>
      </c>
      <c r="H49" s="10">
        <v>46</v>
      </c>
      <c r="I49" s="10">
        <v>0</v>
      </c>
      <c r="J49" s="10">
        <f t="shared" si="7"/>
        <v>288</v>
      </c>
    </row>
    <row r="50" spans="1:10" ht="12.95" customHeight="1" x14ac:dyDescent="0.2">
      <c r="A50" s="9" t="s">
        <v>293</v>
      </c>
      <c r="B50" s="10">
        <v>14</v>
      </c>
      <c r="C50" s="10">
        <v>16</v>
      </c>
      <c r="D50" s="10">
        <v>13</v>
      </c>
      <c r="E50" s="10">
        <v>15</v>
      </c>
      <c r="F50" s="10">
        <v>15</v>
      </c>
      <c r="G50" s="10">
        <v>15</v>
      </c>
      <c r="H50" s="10">
        <v>32</v>
      </c>
      <c r="I50" s="10">
        <v>0</v>
      </c>
      <c r="J50" s="10">
        <f t="shared" si="7"/>
        <v>120</v>
      </c>
    </row>
    <row r="51" spans="1:10" ht="12.95" customHeight="1" x14ac:dyDescent="0.2">
      <c r="A51" s="9" t="s">
        <v>294</v>
      </c>
      <c r="B51" s="10">
        <v>29</v>
      </c>
      <c r="C51" s="10">
        <v>28</v>
      </c>
      <c r="D51" s="10">
        <v>29</v>
      </c>
      <c r="E51" s="10">
        <v>28</v>
      </c>
      <c r="F51" s="10">
        <v>29</v>
      </c>
      <c r="G51" s="10">
        <v>28</v>
      </c>
      <c r="H51" s="10">
        <v>75</v>
      </c>
      <c r="I51" s="10">
        <v>0</v>
      </c>
      <c r="J51" s="10">
        <f t="shared" si="7"/>
        <v>246</v>
      </c>
    </row>
    <row r="52" spans="1:10" ht="12.95" customHeight="1" x14ac:dyDescent="0.2">
      <c r="A52" s="9" t="s">
        <v>295</v>
      </c>
      <c r="B52" s="10">
        <v>19</v>
      </c>
      <c r="C52" s="10">
        <v>19</v>
      </c>
      <c r="D52" s="10">
        <v>19</v>
      </c>
      <c r="E52" s="10">
        <v>19</v>
      </c>
      <c r="F52" s="10">
        <v>19</v>
      </c>
      <c r="G52" s="10">
        <v>19</v>
      </c>
      <c r="H52" s="10">
        <v>18</v>
      </c>
      <c r="I52" s="10">
        <v>0</v>
      </c>
      <c r="J52" s="10">
        <f t="shared" si="7"/>
        <v>132</v>
      </c>
    </row>
    <row r="53" spans="1:10" ht="12.95" customHeight="1" x14ac:dyDescent="0.2">
      <c r="A53" s="9" t="s">
        <v>296</v>
      </c>
      <c r="B53" s="10">
        <v>19</v>
      </c>
      <c r="C53" s="10">
        <v>18</v>
      </c>
      <c r="D53" s="10">
        <v>19</v>
      </c>
      <c r="E53" s="10">
        <v>17</v>
      </c>
      <c r="F53" s="10">
        <v>18</v>
      </c>
      <c r="G53" s="10">
        <v>17</v>
      </c>
      <c r="H53" s="10">
        <v>42</v>
      </c>
      <c r="I53" s="10">
        <v>0</v>
      </c>
      <c r="J53" s="10">
        <f t="shared" si="7"/>
        <v>150</v>
      </c>
    </row>
    <row r="54" spans="1:10" s="4" customFormat="1" ht="12.95" customHeight="1" x14ac:dyDescent="0.2">
      <c r="A54" s="16" t="s">
        <v>45</v>
      </c>
      <c r="B54" s="14">
        <f t="shared" ref="B54:J54" si="8">SUM(B43:B53)</f>
        <v>304</v>
      </c>
      <c r="C54" s="14">
        <f t="shared" si="8"/>
        <v>298</v>
      </c>
      <c r="D54" s="14">
        <f t="shared" si="8"/>
        <v>301</v>
      </c>
      <c r="E54" s="14">
        <f t="shared" si="8"/>
        <v>295</v>
      </c>
      <c r="F54" s="14">
        <f t="shared" si="8"/>
        <v>303</v>
      </c>
      <c r="G54" s="14">
        <f t="shared" si="8"/>
        <v>295</v>
      </c>
      <c r="H54" s="14">
        <f t="shared" si="8"/>
        <v>490</v>
      </c>
      <c r="I54" s="14">
        <f t="shared" si="8"/>
        <v>0</v>
      </c>
      <c r="J54" s="14">
        <f t="shared" si="8"/>
        <v>2286</v>
      </c>
    </row>
    <row r="55" spans="1:10" s="4" customFormat="1" ht="12.9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</row>
    <row r="56" spans="1:10" s="4" customFormat="1" ht="12.95" customHeight="1" x14ac:dyDescent="0.2">
      <c r="A56" s="7" t="s">
        <v>46</v>
      </c>
      <c r="B56" s="8"/>
      <c r="C56" s="8"/>
      <c r="D56" s="8"/>
      <c r="E56" s="8"/>
      <c r="F56" s="8"/>
      <c r="G56" s="8"/>
      <c r="H56" s="8"/>
      <c r="I56" s="8"/>
      <c r="J56" s="8"/>
    </row>
    <row r="57" spans="1:10" ht="12.95" customHeight="1" x14ac:dyDescent="0.2">
      <c r="A57" s="9" t="s">
        <v>297</v>
      </c>
      <c r="B57" s="10">
        <v>21</v>
      </c>
      <c r="C57" s="10">
        <v>21</v>
      </c>
      <c r="D57" s="10">
        <v>21</v>
      </c>
      <c r="E57" s="10">
        <v>21</v>
      </c>
      <c r="F57" s="10">
        <v>22</v>
      </c>
      <c r="G57" s="10">
        <v>23</v>
      </c>
      <c r="H57" s="10">
        <v>75</v>
      </c>
      <c r="I57" s="10">
        <v>0</v>
      </c>
      <c r="J57" s="10">
        <f>SUM(B57:I57)</f>
        <v>204</v>
      </c>
    </row>
    <row r="58" spans="1:10" ht="12.95" customHeight="1" x14ac:dyDescent="0.2">
      <c r="A58" s="9" t="s">
        <v>298</v>
      </c>
      <c r="B58" s="10">
        <v>11</v>
      </c>
      <c r="C58" s="10">
        <v>11</v>
      </c>
      <c r="D58" s="10">
        <v>11</v>
      </c>
      <c r="E58" s="10">
        <v>11</v>
      </c>
      <c r="F58" s="10">
        <v>11</v>
      </c>
      <c r="G58" s="10">
        <v>11</v>
      </c>
      <c r="H58" s="10">
        <v>12</v>
      </c>
      <c r="I58" s="10">
        <v>0</v>
      </c>
      <c r="J58" s="10">
        <f>SUM(B58:I58)</f>
        <v>78</v>
      </c>
    </row>
    <row r="59" spans="1:10" s="4" customFormat="1" ht="12.95" customHeight="1" x14ac:dyDescent="0.2">
      <c r="A59" s="16" t="s">
        <v>47</v>
      </c>
      <c r="B59" s="14">
        <f t="shared" ref="B59:J59" si="9">SUM(B57:B58)</f>
        <v>32</v>
      </c>
      <c r="C59" s="14">
        <f t="shared" si="9"/>
        <v>32</v>
      </c>
      <c r="D59" s="14">
        <f t="shared" si="9"/>
        <v>32</v>
      </c>
      <c r="E59" s="14">
        <f t="shared" si="9"/>
        <v>32</v>
      </c>
      <c r="F59" s="14">
        <f t="shared" si="9"/>
        <v>33</v>
      </c>
      <c r="G59" s="14">
        <f t="shared" si="9"/>
        <v>34</v>
      </c>
      <c r="H59" s="14">
        <f t="shared" si="9"/>
        <v>87</v>
      </c>
      <c r="I59" s="14">
        <f t="shared" si="9"/>
        <v>0</v>
      </c>
      <c r="J59" s="14">
        <f t="shared" si="9"/>
        <v>282</v>
      </c>
    </row>
    <row r="60" spans="1:10" s="4" customFormat="1" ht="12.95" customHeight="1" x14ac:dyDescent="0.2">
      <c r="A60" s="7"/>
      <c r="B60" s="8"/>
      <c r="C60" s="8"/>
      <c r="D60" s="8"/>
      <c r="E60" s="8"/>
      <c r="F60" s="8"/>
      <c r="G60" s="8"/>
      <c r="H60" s="8"/>
      <c r="I60" s="8"/>
      <c r="J60" s="8"/>
    </row>
    <row r="61" spans="1:10" s="4" customFormat="1" ht="12.95" customHeight="1" x14ac:dyDescent="0.2">
      <c r="A61" s="7" t="s">
        <v>48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2.95" customHeight="1" x14ac:dyDescent="0.2">
      <c r="A62" s="9" t="s">
        <v>299</v>
      </c>
      <c r="B62" s="10">
        <v>19</v>
      </c>
      <c r="C62" s="10">
        <v>19</v>
      </c>
      <c r="D62" s="10">
        <v>19</v>
      </c>
      <c r="E62" s="10">
        <v>19</v>
      </c>
      <c r="F62" s="10">
        <v>19</v>
      </c>
      <c r="G62" s="10">
        <v>19</v>
      </c>
      <c r="H62" s="10">
        <v>18</v>
      </c>
      <c r="I62" s="10">
        <v>0</v>
      </c>
      <c r="J62" s="10">
        <f>SUM(B62:I62)</f>
        <v>132</v>
      </c>
    </row>
    <row r="63" spans="1:10" ht="12.95" customHeight="1" x14ac:dyDescent="0.2">
      <c r="A63" s="9" t="s">
        <v>300</v>
      </c>
      <c r="B63" s="10">
        <v>6</v>
      </c>
      <c r="C63" s="10">
        <v>6</v>
      </c>
      <c r="D63" s="10">
        <v>6</v>
      </c>
      <c r="E63" s="10">
        <v>6</v>
      </c>
      <c r="F63" s="10">
        <v>6</v>
      </c>
      <c r="G63" s="10">
        <v>6</v>
      </c>
      <c r="H63" s="10">
        <v>6</v>
      </c>
      <c r="I63" s="10">
        <v>0</v>
      </c>
      <c r="J63" s="10">
        <f>SUM(B63:I63)</f>
        <v>42</v>
      </c>
    </row>
    <row r="64" spans="1:10" ht="12.95" customHeight="1" x14ac:dyDescent="0.2">
      <c r="A64" s="9" t="s">
        <v>433</v>
      </c>
      <c r="B64" s="10">
        <v>14</v>
      </c>
      <c r="C64" s="10">
        <v>14</v>
      </c>
      <c r="D64" s="10">
        <v>14</v>
      </c>
      <c r="E64" s="10">
        <v>14</v>
      </c>
      <c r="F64" s="10">
        <v>14</v>
      </c>
      <c r="G64" s="10">
        <v>13</v>
      </c>
      <c r="H64" s="10">
        <v>19</v>
      </c>
      <c r="I64" s="10">
        <v>0</v>
      </c>
      <c r="J64" s="10">
        <f>SUM(B64:I64)</f>
        <v>102</v>
      </c>
    </row>
    <row r="65" spans="1:10" s="4" customFormat="1" ht="12.95" customHeight="1" x14ac:dyDescent="0.2">
      <c r="A65" s="16" t="s">
        <v>49</v>
      </c>
      <c r="B65" s="14">
        <f>SUM(B62:B64)</f>
        <v>39</v>
      </c>
      <c r="C65" s="14">
        <f t="shared" ref="C65:I65" si="10">SUM(C62:C64)</f>
        <v>39</v>
      </c>
      <c r="D65" s="14">
        <f t="shared" si="10"/>
        <v>39</v>
      </c>
      <c r="E65" s="14">
        <f t="shared" si="10"/>
        <v>39</v>
      </c>
      <c r="F65" s="14">
        <f t="shared" si="10"/>
        <v>39</v>
      </c>
      <c r="G65" s="14">
        <f t="shared" si="10"/>
        <v>38</v>
      </c>
      <c r="H65" s="14">
        <f t="shared" si="10"/>
        <v>43</v>
      </c>
      <c r="I65" s="14">
        <f t="shared" si="10"/>
        <v>0</v>
      </c>
      <c r="J65" s="14">
        <f>SUM(J62:J64)</f>
        <v>276</v>
      </c>
    </row>
    <row r="66" spans="1:10" s="4" customFormat="1" ht="12.95" customHeight="1" x14ac:dyDescent="0.2">
      <c r="A66" s="7"/>
      <c r="B66" s="8"/>
      <c r="C66" s="8"/>
      <c r="D66" s="8"/>
      <c r="E66" s="8"/>
      <c r="F66" s="8"/>
      <c r="G66" s="8"/>
      <c r="H66" s="8"/>
      <c r="I66" s="8"/>
      <c r="J66" s="8"/>
    </row>
    <row r="67" spans="1:10" s="4" customFormat="1" ht="12.95" customHeight="1" x14ac:dyDescent="0.2">
      <c r="A67" s="7" t="s">
        <v>50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ht="12.95" customHeight="1" x14ac:dyDescent="0.2">
      <c r="A68" s="9" t="s">
        <v>301</v>
      </c>
      <c r="B68" s="10">
        <v>51</v>
      </c>
      <c r="C68" s="10">
        <v>47</v>
      </c>
      <c r="D68" s="10">
        <v>48</v>
      </c>
      <c r="E68" s="10">
        <v>50</v>
      </c>
      <c r="F68" s="10">
        <v>49</v>
      </c>
      <c r="G68" s="10">
        <v>49</v>
      </c>
      <c r="H68" s="10">
        <v>84</v>
      </c>
      <c r="I68" s="10">
        <v>0</v>
      </c>
      <c r="J68" s="10">
        <f>SUM(B68:I68)</f>
        <v>378</v>
      </c>
    </row>
    <row r="69" spans="1:10" ht="12.95" customHeight="1" x14ac:dyDescent="0.2">
      <c r="A69" s="9" t="s">
        <v>302</v>
      </c>
      <c r="B69" s="10">
        <v>7</v>
      </c>
      <c r="C69" s="10">
        <v>7</v>
      </c>
      <c r="D69" s="10">
        <v>7</v>
      </c>
      <c r="E69" s="10">
        <v>7</v>
      </c>
      <c r="F69" s="10">
        <v>7</v>
      </c>
      <c r="G69" s="10">
        <v>7</v>
      </c>
      <c r="H69" s="10">
        <v>0</v>
      </c>
      <c r="I69" s="10">
        <v>0</v>
      </c>
      <c r="J69" s="10">
        <f>SUM(B69:I69)</f>
        <v>42</v>
      </c>
    </row>
    <row r="70" spans="1:10" ht="12.95" customHeight="1" x14ac:dyDescent="0.2">
      <c r="A70" s="9" t="s">
        <v>303</v>
      </c>
      <c r="B70" s="10">
        <v>6</v>
      </c>
      <c r="C70" s="10">
        <v>6</v>
      </c>
      <c r="D70" s="10">
        <v>6</v>
      </c>
      <c r="E70" s="10">
        <v>5</v>
      </c>
      <c r="F70" s="10">
        <v>5</v>
      </c>
      <c r="G70" s="10">
        <v>4</v>
      </c>
      <c r="H70" s="10">
        <v>10</v>
      </c>
      <c r="I70" s="10">
        <v>0</v>
      </c>
      <c r="J70" s="10">
        <f>SUM(B70:I70)</f>
        <v>42</v>
      </c>
    </row>
    <row r="71" spans="1:10" ht="12.95" customHeight="1" x14ac:dyDescent="0.2">
      <c r="A71" s="9" t="s">
        <v>304</v>
      </c>
      <c r="B71" s="10">
        <v>5</v>
      </c>
      <c r="C71" s="10">
        <v>4</v>
      </c>
      <c r="D71" s="10">
        <v>5</v>
      </c>
      <c r="E71" s="10">
        <v>5</v>
      </c>
      <c r="F71" s="10">
        <v>6</v>
      </c>
      <c r="G71" s="10">
        <v>4</v>
      </c>
      <c r="H71" s="10">
        <v>19</v>
      </c>
      <c r="I71" s="10">
        <v>0</v>
      </c>
      <c r="J71" s="10">
        <f>SUM(B71:I71)</f>
        <v>48</v>
      </c>
    </row>
    <row r="72" spans="1:10" s="4" customFormat="1" ht="12.95" customHeight="1" x14ac:dyDescent="0.2">
      <c r="A72" s="16" t="s">
        <v>51</v>
      </c>
      <c r="B72" s="14">
        <f t="shared" ref="B72:J72" si="11">SUM(B68:B71)</f>
        <v>69</v>
      </c>
      <c r="C72" s="14">
        <f t="shared" si="11"/>
        <v>64</v>
      </c>
      <c r="D72" s="14">
        <f t="shared" si="11"/>
        <v>66</v>
      </c>
      <c r="E72" s="14">
        <f t="shared" si="11"/>
        <v>67</v>
      </c>
      <c r="F72" s="14">
        <f t="shared" si="11"/>
        <v>67</v>
      </c>
      <c r="G72" s="14">
        <f t="shared" si="11"/>
        <v>64</v>
      </c>
      <c r="H72" s="14">
        <f t="shared" si="11"/>
        <v>113</v>
      </c>
      <c r="I72" s="14">
        <f t="shared" si="11"/>
        <v>0</v>
      </c>
      <c r="J72" s="14">
        <f t="shared" si="11"/>
        <v>510</v>
      </c>
    </row>
    <row r="73" spans="1:10" s="4" customFormat="1" ht="12.95" customHeight="1" x14ac:dyDescent="0.2">
      <c r="A73" s="7"/>
      <c r="B73" s="8"/>
      <c r="C73" s="8"/>
      <c r="D73" s="8"/>
      <c r="E73" s="8"/>
      <c r="F73" s="8"/>
      <c r="G73" s="8"/>
      <c r="H73" s="8"/>
      <c r="I73" s="8"/>
      <c r="J73" s="8"/>
    </row>
    <row r="74" spans="1:10" s="4" customFormat="1" ht="12.95" customHeight="1" x14ac:dyDescent="0.2">
      <c r="A74" s="7" t="s">
        <v>52</v>
      </c>
      <c r="B74" s="8"/>
      <c r="C74" s="8"/>
      <c r="D74" s="8"/>
      <c r="E74" s="8"/>
      <c r="F74" s="8"/>
      <c r="G74" s="8"/>
      <c r="H74" s="8"/>
      <c r="I74" s="8"/>
      <c r="J74" s="8"/>
    </row>
    <row r="75" spans="1:10" ht="12.95" customHeight="1" x14ac:dyDescent="0.2">
      <c r="A75" s="9" t="s">
        <v>305</v>
      </c>
      <c r="B75" s="10">
        <v>15</v>
      </c>
      <c r="C75" s="10">
        <v>14</v>
      </c>
      <c r="D75" s="10">
        <v>14</v>
      </c>
      <c r="E75" s="10">
        <v>13</v>
      </c>
      <c r="F75" s="10">
        <v>14</v>
      </c>
      <c r="G75" s="10">
        <v>13</v>
      </c>
      <c r="H75" s="10">
        <v>19</v>
      </c>
      <c r="I75" s="10">
        <v>0</v>
      </c>
      <c r="J75" s="10">
        <f>SUM(B75:I75)</f>
        <v>102</v>
      </c>
    </row>
    <row r="76" spans="1:10" ht="12.95" customHeight="1" x14ac:dyDescent="0.2">
      <c r="A76" s="9" t="s">
        <v>306</v>
      </c>
      <c r="B76" s="10">
        <v>17</v>
      </c>
      <c r="C76" s="10">
        <v>17</v>
      </c>
      <c r="D76" s="10">
        <v>17</v>
      </c>
      <c r="E76" s="10">
        <v>17</v>
      </c>
      <c r="F76" s="10">
        <v>18</v>
      </c>
      <c r="G76" s="10">
        <v>17</v>
      </c>
      <c r="H76" s="10">
        <v>29</v>
      </c>
      <c r="I76" s="10">
        <v>0</v>
      </c>
      <c r="J76" s="10">
        <f>SUM(B76:I76)</f>
        <v>132</v>
      </c>
    </row>
    <row r="77" spans="1:10" ht="12.95" customHeight="1" x14ac:dyDescent="0.2">
      <c r="A77" s="9" t="s">
        <v>307</v>
      </c>
      <c r="B77" s="10">
        <v>23</v>
      </c>
      <c r="C77" s="10">
        <v>23</v>
      </c>
      <c r="D77" s="10">
        <v>23</v>
      </c>
      <c r="E77" s="10">
        <v>23</v>
      </c>
      <c r="F77" s="10">
        <v>26</v>
      </c>
      <c r="G77" s="10">
        <v>26</v>
      </c>
      <c r="H77" s="10">
        <v>30</v>
      </c>
      <c r="I77" s="10">
        <v>0</v>
      </c>
      <c r="J77" s="10">
        <f>SUM(B77:I77)</f>
        <v>174</v>
      </c>
    </row>
    <row r="78" spans="1:10" s="4" customFormat="1" ht="12.95" customHeight="1" x14ac:dyDescent="0.2">
      <c r="A78" s="16" t="s">
        <v>53</v>
      </c>
      <c r="B78" s="14">
        <f t="shared" ref="B78:J78" si="12">SUM(B75:B77)</f>
        <v>55</v>
      </c>
      <c r="C78" s="14">
        <f t="shared" si="12"/>
        <v>54</v>
      </c>
      <c r="D78" s="14">
        <f t="shared" si="12"/>
        <v>54</v>
      </c>
      <c r="E78" s="14">
        <f t="shared" si="12"/>
        <v>53</v>
      </c>
      <c r="F78" s="14">
        <f t="shared" si="12"/>
        <v>58</v>
      </c>
      <c r="G78" s="14">
        <f t="shared" si="12"/>
        <v>56</v>
      </c>
      <c r="H78" s="14">
        <f t="shared" si="12"/>
        <v>78</v>
      </c>
      <c r="I78" s="14">
        <f t="shared" si="12"/>
        <v>0</v>
      </c>
      <c r="J78" s="14">
        <f t="shared" si="12"/>
        <v>408</v>
      </c>
    </row>
    <row r="79" spans="1:10" s="4" customFormat="1" ht="12.95" customHeight="1" x14ac:dyDescent="0.2">
      <c r="A79" s="7"/>
      <c r="B79" s="8"/>
      <c r="C79" s="8"/>
      <c r="D79" s="8"/>
      <c r="E79" s="8"/>
      <c r="F79" s="8"/>
      <c r="G79" s="8"/>
      <c r="H79" s="8"/>
      <c r="I79" s="8"/>
      <c r="J79" s="8"/>
    </row>
    <row r="80" spans="1:10" s="4" customFormat="1" ht="12.95" customHeight="1" x14ac:dyDescent="0.2">
      <c r="A80" s="7" t="s">
        <v>54</v>
      </c>
      <c r="B80" s="8"/>
      <c r="C80" s="8"/>
      <c r="D80" s="8"/>
      <c r="E80" s="8"/>
      <c r="F80" s="8"/>
      <c r="G80" s="8"/>
      <c r="H80" s="8"/>
      <c r="I80" s="8"/>
      <c r="J80" s="8"/>
    </row>
    <row r="81" spans="1:10" ht="12.95" customHeight="1" x14ac:dyDescent="0.2">
      <c r="A81" s="9" t="s">
        <v>308</v>
      </c>
      <c r="B81" s="10">
        <v>40</v>
      </c>
      <c r="C81" s="10">
        <v>40</v>
      </c>
      <c r="D81" s="10">
        <v>39</v>
      </c>
      <c r="E81" s="10">
        <v>42</v>
      </c>
      <c r="F81" s="10">
        <v>43</v>
      </c>
      <c r="G81" s="10">
        <v>39</v>
      </c>
      <c r="H81" s="10">
        <v>111</v>
      </c>
      <c r="I81" s="10">
        <v>0</v>
      </c>
      <c r="J81" s="10">
        <f>SUM(B81:I81)</f>
        <v>354</v>
      </c>
    </row>
    <row r="82" spans="1:10" ht="12.95" customHeight="1" x14ac:dyDescent="0.2">
      <c r="A82" s="9" t="s">
        <v>309</v>
      </c>
      <c r="B82" s="10">
        <v>30</v>
      </c>
      <c r="C82" s="10">
        <v>32</v>
      </c>
      <c r="D82" s="10">
        <v>29</v>
      </c>
      <c r="E82" s="10">
        <v>30</v>
      </c>
      <c r="F82" s="10">
        <v>29</v>
      </c>
      <c r="G82" s="10">
        <v>30</v>
      </c>
      <c r="H82" s="10">
        <v>66</v>
      </c>
      <c r="I82" s="10">
        <v>0</v>
      </c>
      <c r="J82" s="10">
        <f>SUM(B82:I82)</f>
        <v>246</v>
      </c>
    </row>
    <row r="83" spans="1:10" ht="12.95" customHeight="1" x14ac:dyDescent="0.2">
      <c r="A83" s="9" t="s">
        <v>310</v>
      </c>
      <c r="B83" s="10">
        <v>32</v>
      </c>
      <c r="C83" s="10">
        <v>30</v>
      </c>
      <c r="D83" s="10">
        <v>32</v>
      </c>
      <c r="E83" s="10">
        <v>33</v>
      </c>
      <c r="F83" s="10">
        <v>32</v>
      </c>
      <c r="G83" s="10">
        <v>31</v>
      </c>
      <c r="H83" s="10">
        <v>62</v>
      </c>
      <c r="I83" s="10">
        <v>0</v>
      </c>
      <c r="J83" s="10">
        <f>SUM(B83:I83)</f>
        <v>252</v>
      </c>
    </row>
    <row r="84" spans="1:10" ht="12.95" customHeight="1" x14ac:dyDescent="0.2">
      <c r="A84" s="9" t="s">
        <v>311</v>
      </c>
      <c r="B84" s="10">
        <v>6</v>
      </c>
      <c r="C84" s="10">
        <v>6</v>
      </c>
      <c r="D84" s="10">
        <v>6</v>
      </c>
      <c r="E84" s="10">
        <v>6</v>
      </c>
      <c r="F84" s="10">
        <v>6</v>
      </c>
      <c r="G84" s="10">
        <v>6</v>
      </c>
      <c r="H84" s="10">
        <v>12</v>
      </c>
      <c r="I84" s="10">
        <v>0</v>
      </c>
      <c r="J84" s="10">
        <f>SUM(B84:I84)</f>
        <v>48</v>
      </c>
    </row>
    <row r="85" spans="1:10" s="4" customFormat="1" ht="12.95" customHeight="1" x14ac:dyDescent="0.2">
      <c r="A85" s="16" t="s">
        <v>55</v>
      </c>
      <c r="B85" s="14">
        <f t="shared" ref="B85:J85" si="13">SUM(B81:B84)</f>
        <v>108</v>
      </c>
      <c r="C85" s="14">
        <f t="shared" si="13"/>
        <v>108</v>
      </c>
      <c r="D85" s="14">
        <f t="shared" si="13"/>
        <v>106</v>
      </c>
      <c r="E85" s="14">
        <f t="shared" si="13"/>
        <v>111</v>
      </c>
      <c r="F85" s="14">
        <f t="shared" si="13"/>
        <v>110</v>
      </c>
      <c r="G85" s="14">
        <f t="shared" si="13"/>
        <v>106</v>
      </c>
      <c r="H85" s="14">
        <f t="shared" si="13"/>
        <v>251</v>
      </c>
      <c r="I85" s="14">
        <f t="shared" si="13"/>
        <v>0</v>
      </c>
      <c r="J85" s="14">
        <f t="shared" si="13"/>
        <v>900</v>
      </c>
    </row>
    <row r="86" spans="1:10" s="4" customFormat="1" ht="12.95" customHeight="1" x14ac:dyDescent="0.2">
      <c r="A86" s="7"/>
      <c r="B86" s="8"/>
      <c r="C86" s="8"/>
      <c r="D86" s="8"/>
      <c r="E86" s="8"/>
      <c r="F86" s="8"/>
      <c r="G86" s="8"/>
      <c r="H86" s="8"/>
      <c r="I86" s="8"/>
      <c r="J86" s="8"/>
    </row>
    <row r="87" spans="1:10" s="4" customFormat="1" ht="12.95" customHeight="1" x14ac:dyDescent="0.2">
      <c r="A87" s="7" t="s">
        <v>56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ht="12.95" customHeight="1" x14ac:dyDescent="0.2">
      <c r="A88" s="9" t="s">
        <v>312</v>
      </c>
      <c r="B88" s="10">
        <v>12</v>
      </c>
      <c r="C88" s="10">
        <v>12</v>
      </c>
      <c r="D88" s="10">
        <v>12</v>
      </c>
      <c r="E88" s="10">
        <v>12</v>
      </c>
      <c r="F88" s="10">
        <v>12</v>
      </c>
      <c r="G88" s="10">
        <v>12</v>
      </c>
      <c r="H88" s="10">
        <v>18</v>
      </c>
      <c r="I88" s="10">
        <v>0</v>
      </c>
      <c r="J88" s="10">
        <f t="shared" ref="J88:J95" si="14">SUM(B88:I88)</f>
        <v>90</v>
      </c>
    </row>
    <row r="89" spans="1:10" ht="12.95" customHeight="1" x14ac:dyDescent="0.2">
      <c r="A89" s="9" t="s">
        <v>313</v>
      </c>
      <c r="B89" s="10">
        <v>29</v>
      </c>
      <c r="C89" s="10">
        <v>30</v>
      </c>
      <c r="D89" s="10">
        <v>29</v>
      </c>
      <c r="E89" s="10">
        <v>29</v>
      </c>
      <c r="F89" s="10">
        <v>29</v>
      </c>
      <c r="G89" s="10">
        <v>29</v>
      </c>
      <c r="H89" s="10">
        <v>29</v>
      </c>
      <c r="I89" s="10">
        <v>0</v>
      </c>
      <c r="J89" s="10">
        <f t="shared" si="14"/>
        <v>204</v>
      </c>
    </row>
    <row r="90" spans="1:10" ht="12.95" customHeight="1" x14ac:dyDescent="0.2">
      <c r="A90" s="9" t="s">
        <v>314</v>
      </c>
      <c r="B90" s="10">
        <v>14</v>
      </c>
      <c r="C90" s="10">
        <v>13</v>
      </c>
      <c r="D90" s="10">
        <v>14</v>
      </c>
      <c r="E90" s="10">
        <v>12</v>
      </c>
      <c r="F90" s="10">
        <v>13</v>
      </c>
      <c r="G90" s="10">
        <v>13</v>
      </c>
      <c r="H90" s="10">
        <v>23</v>
      </c>
      <c r="I90" s="10">
        <v>0</v>
      </c>
      <c r="J90" s="10">
        <f t="shared" si="14"/>
        <v>102</v>
      </c>
    </row>
    <row r="91" spans="1:10" ht="12.95" customHeight="1" x14ac:dyDescent="0.2">
      <c r="A91" s="9" t="s">
        <v>315</v>
      </c>
      <c r="B91" s="10">
        <v>33</v>
      </c>
      <c r="C91" s="10">
        <v>31</v>
      </c>
      <c r="D91" s="10">
        <v>33</v>
      </c>
      <c r="E91" s="10">
        <v>31</v>
      </c>
      <c r="F91" s="10">
        <v>33</v>
      </c>
      <c r="G91" s="10">
        <v>31</v>
      </c>
      <c r="H91" s="10">
        <v>66</v>
      </c>
      <c r="I91" s="10">
        <v>0</v>
      </c>
      <c r="J91" s="10">
        <f t="shared" si="14"/>
        <v>258</v>
      </c>
    </row>
    <row r="92" spans="1:10" ht="12.95" customHeight="1" x14ac:dyDescent="0.2">
      <c r="A92" s="9" t="s">
        <v>316</v>
      </c>
      <c r="B92" s="10">
        <v>38</v>
      </c>
      <c r="C92" s="10">
        <v>38</v>
      </c>
      <c r="D92" s="10">
        <v>38</v>
      </c>
      <c r="E92" s="10">
        <v>39</v>
      </c>
      <c r="F92" s="10">
        <v>38</v>
      </c>
      <c r="G92" s="10">
        <v>38</v>
      </c>
      <c r="H92" s="10">
        <v>53</v>
      </c>
      <c r="I92" s="10">
        <v>0</v>
      </c>
      <c r="J92" s="10">
        <f t="shared" si="14"/>
        <v>282</v>
      </c>
    </row>
    <row r="93" spans="1:10" ht="12.95" customHeight="1" x14ac:dyDescent="0.2">
      <c r="A93" s="9" t="s">
        <v>317</v>
      </c>
      <c r="B93" s="10">
        <v>8</v>
      </c>
      <c r="C93" s="10">
        <v>8</v>
      </c>
      <c r="D93" s="10">
        <v>8</v>
      </c>
      <c r="E93" s="10">
        <v>8</v>
      </c>
      <c r="F93" s="10">
        <v>9</v>
      </c>
      <c r="G93" s="10">
        <v>8</v>
      </c>
      <c r="H93" s="10">
        <v>11</v>
      </c>
      <c r="I93" s="10">
        <v>0</v>
      </c>
      <c r="J93" s="10">
        <f t="shared" si="14"/>
        <v>60</v>
      </c>
    </row>
    <row r="94" spans="1:10" ht="12.95" customHeight="1" x14ac:dyDescent="0.2">
      <c r="A94" s="9" t="s">
        <v>318</v>
      </c>
      <c r="B94" s="10">
        <v>26</v>
      </c>
      <c r="C94" s="10">
        <v>24</v>
      </c>
      <c r="D94" s="10">
        <v>24</v>
      </c>
      <c r="E94" s="10">
        <v>24</v>
      </c>
      <c r="F94" s="10">
        <v>24</v>
      </c>
      <c r="G94" s="10">
        <v>25</v>
      </c>
      <c r="H94" s="10">
        <v>33</v>
      </c>
      <c r="I94" s="10">
        <v>0</v>
      </c>
      <c r="J94" s="10">
        <f t="shared" si="14"/>
        <v>180</v>
      </c>
    </row>
    <row r="95" spans="1:10" ht="12.95" customHeight="1" x14ac:dyDescent="0.2">
      <c r="A95" s="9" t="s">
        <v>319</v>
      </c>
      <c r="B95" s="10">
        <v>14</v>
      </c>
      <c r="C95" s="10">
        <v>14</v>
      </c>
      <c r="D95" s="10">
        <v>14</v>
      </c>
      <c r="E95" s="10">
        <v>14</v>
      </c>
      <c r="F95" s="10">
        <v>14</v>
      </c>
      <c r="G95" s="10">
        <v>14</v>
      </c>
      <c r="H95" s="10">
        <v>12</v>
      </c>
      <c r="I95" s="10">
        <v>0</v>
      </c>
      <c r="J95" s="10">
        <f t="shared" si="14"/>
        <v>96</v>
      </c>
    </row>
    <row r="96" spans="1:10" s="4" customFormat="1" ht="12.95" customHeight="1" x14ac:dyDescent="0.2">
      <c r="A96" s="16" t="s">
        <v>57</v>
      </c>
      <c r="B96" s="14">
        <f t="shared" ref="B96:J96" si="15">SUM(B88:B95)</f>
        <v>174</v>
      </c>
      <c r="C96" s="14">
        <f t="shared" si="15"/>
        <v>170</v>
      </c>
      <c r="D96" s="14">
        <f t="shared" si="15"/>
        <v>172</v>
      </c>
      <c r="E96" s="14">
        <f t="shared" si="15"/>
        <v>169</v>
      </c>
      <c r="F96" s="14">
        <f t="shared" si="15"/>
        <v>172</v>
      </c>
      <c r="G96" s="14">
        <f t="shared" si="15"/>
        <v>170</v>
      </c>
      <c r="H96" s="14">
        <f t="shared" si="15"/>
        <v>245</v>
      </c>
      <c r="I96" s="14">
        <f t="shared" si="15"/>
        <v>0</v>
      </c>
      <c r="J96" s="14">
        <f t="shared" si="15"/>
        <v>1272</v>
      </c>
    </row>
    <row r="97" spans="1:10" s="4" customFormat="1" ht="12.95" customHeight="1" x14ac:dyDescent="0.2">
      <c r="A97" s="7"/>
      <c r="B97" s="8"/>
      <c r="C97" s="8"/>
      <c r="D97" s="8"/>
      <c r="E97" s="8"/>
      <c r="F97" s="8"/>
      <c r="G97" s="8"/>
      <c r="H97" s="8"/>
      <c r="I97" s="8"/>
      <c r="J97" s="15"/>
    </row>
    <row r="98" spans="1:10" s="4" customFormat="1" ht="12.95" customHeight="1" x14ac:dyDescent="0.2">
      <c r="A98" s="7" t="s">
        <v>60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2.95" customHeight="1" x14ac:dyDescent="0.2">
      <c r="A99" s="9" t="s">
        <v>328</v>
      </c>
      <c r="B99" s="10">
        <v>11</v>
      </c>
      <c r="C99" s="10">
        <v>10</v>
      </c>
      <c r="D99" s="10">
        <v>11</v>
      </c>
      <c r="E99" s="10">
        <v>12</v>
      </c>
      <c r="F99" s="10">
        <v>11</v>
      </c>
      <c r="G99" s="10">
        <v>10</v>
      </c>
      <c r="H99" s="10">
        <v>43</v>
      </c>
      <c r="I99" s="10">
        <v>0</v>
      </c>
      <c r="J99" s="10">
        <f t="shared" ref="J99:J119" si="16">SUM(B99:I99)</f>
        <v>108</v>
      </c>
    </row>
    <row r="100" spans="1:10" ht="12.95" customHeight="1" x14ac:dyDescent="0.2">
      <c r="A100" s="9" t="s">
        <v>329</v>
      </c>
      <c r="B100" s="10">
        <v>24</v>
      </c>
      <c r="C100" s="10">
        <v>23</v>
      </c>
      <c r="D100" s="10">
        <v>24</v>
      </c>
      <c r="E100" s="10">
        <v>22</v>
      </c>
      <c r="F100" s="10">
        <v>23</v>
      </c>
      <c r="G100" s="10">
        <v>23</v>
      </c>
      <c r="H100" s="10">
        <v>41</v>
      </c>
      <c r="I100" s="10">
        <v>0</v>
      </c>
      <c r="J100" s="10">
        <f t="shared" si="16"/>
        <v>180</v>
      </c>
    </row>
    <row r="101" spans="1:10" ht="12.95" customHeight="1" x14ac:dyDescent="0.2">
      <c r="A101" s="9" t="s">
        <v>330</v>
      </c>
      <c r="B101" s="10">
        <v>36</v>
      </c>
      <c r="C101" s="10">
        <v>36</v>
      </c>
      <c r="D101" s="10">
        <v>35</v>
      </c>
      <c r="E101" s="10">
        <v>36</v>
      </c>
      <c r="F101" s="10">
        <v>36</v>
      </c>
      <c r="G101" s="10">
        <v>38</v>
      </c>
      <c r="H101" s="10">
        <v>65</v>
      </c>
      <c r="I101" s="10">
        <v>0</v>
      </c>
      <c r="J101" s="10">
        <f t="shared" si="16"/>
        <v>282</v>
      </c>
    </row>
    <row r="102" spans="1:10" ht="12.95" customHeight="1" x14ac:dyDescent="0.2">
      <c r="A102" s="9" t="s">
        <v>331</v>
      </c>
      <c r="B102" s="10">
        <v>28</v>
      </c>
      <c r="C102" s="10">
        <v>26</v>
      </c>
      <c r="D102" s="10">
        <v>27</v>
      </c>
      <c r="E102" s="10">
        <v>27</v>
      </c>
      <c r="F102" s="10">
        <v>27</v>
      </c>
      <c r="G102" s="10">
        <v>28</v>
      </c>
      <c r="H102" s="10">
        <v>71</v>
      </c>
      <c r="I102" s="10">
        <v>0</v>
      </c>
      <c r="J102" s="10">
        <f t="shared" si="16"/>
        <v>234</v>
      </c>
    </row>
    <row r="103" spans="1:10" ht="12.95" customHeight="1" x14ac:dyDescent="0.2">
      <c r="A103" s="9" t="s">
        <v>332</v>
      </c>
      <c r="B103" s="10">
        <v>44</v>
      </c>
      <c r="C103" s="10">
        <v>44</v>
      </c>
      <c r="D103" s="10">
        <v>44</v>
      </c>
      <c r="E103" s="10">
        <v>44</v>
      </c>
      <c r="F103" s="10">
        <v>45</v>
      </c>
      <c r="G103" s="10">
        <v>44</v>
      </c>
      <c r="H103" s="10">
        <v>41</v>
      </c>
      <c r="I103" s="10">
        <v>0</v>
      </c>
      <c r="J103" s="10">
        <f t="shared" si="16"/>
        <v>306</v>
      </c>
    </row>
    <row r="104" spans="1:10" ht="12.95" customHeight="1" x14ac:dyDescent="0.2">
      <c r="A104" s="9" t="s">
        <v>333</v>
      </c>
      <c r="B104" s="10">
        <v>33</v>
      </c>
      <c r="C104" s="10">
        <v>35</v>
      </c>
      <c r="D104" s="10">
        <v>35</v>
      </c>
      <c r="E104" s="10">
        <v>36</v>
      </c>
      <c r="F104" s="10">
        <v>36</v>
      </c>
      <c r="G104" s="10">
        <v>34</v>
      </c>
      <c r="H104" s="10">
        <v>37</v>
      </c>
      <c r="I104" s="10">
        <v>0</v>
      </c>
      <c r="J104" s="10">
        <f t="shared" si="16"/>
        <v>246</v>
      </c>
    </row>
    <row r="105" spans="1:10" ht="12.95" customHeight="1" x14ac:dyDescent="0.2">
      <c r="A105" s="9" t="s">
        <v>334</v>
      </c>
      <c r="B105" s="10">
        <v>54</v>
      </c>
      <c r="C105" s="10">
        <v>50</v>
      </c>
      <c r="D105" s="10">
        <v>58</v>
      </c>
      <c r="E105" s="10">
        <v>51</v>
      </c>
      <c r="F105" s="10">
        <v>54</v>
      </c>
      <c r="G105" s="10">
        <v>53</v>
      </c>
      <c r="H105" s="10">
        <v>106</v>
      </c>
      <c r="I105" s="10">
        <v>0</v>
      </c>
      <c r="J105" s="10">
        <f t="shared" si="16"/>
        <v>426</v>
      </c>
    </row>
    <row r="106" spans="1:10" ht="12.95" customHeight="1" x14ac:dyDescent="0.2">
      <c r="A106" s="9" t="s">
        <v>335</v>
      </c>
      <c r="B106" s="10">
        <v>56</v>
      </c>
      <c r="C106" s="10">
        <v>54</v>
      </c>
      <c r="D106" s="10">
        <v>56</v>
      </c>
      <c r="E106" s="10">
        <v>55</v>
      </c>
      <c r="F106" s="10">
        <v>53</v>
      </c>
      <c r="G106" s="10">
        <v>52</v>
      </c>
      <c r="H106" s="10">
        <v>112</v>
      </c>
      <c r="I106" s="10">
        <v>0</v>
      </c>
      <c r="J106" s="10">
        <f t="shared" si="16"/>
        <v>438</v>
      </c>
    </row>
    <row r="107" spans="1:10" ht="12.95" customHeight="1" x14ac:dyDescent="0.2">
      <c r="A107" s="9" t="s">
        <v>336</v>
      </c>
      <c r="B107" s="10">
        <v>37</v>
      </c>
      <c r="C107" s="10">
        <v>40</v>
      </c>
      <c r="D107" s="10">
        <v>36</v>
      </c>
      <c r="E107" s="10">
        <v>37</v>
      </c>
      <c r="F107" s="10">
        <v>38</v>
      </c>
      <c r="G107" s="10">
        <v>37</v>
      </c>
      <c r="H107" s="10">
        <v>63</v>
      </c>
      <c r="I107" s="10">
        <v>0</v>
      </c>
      <c r="J107" s="10">
        <f t="shared" si="16"/>
        <v>288</v>
      </c>
    </row>
    <row r="108" spans="1:10" ht="12.95" customHeight="1" x14ac:dyDescent="0.2">
      <c r="A108" s="9" t="s">
        <v>337</v>
      </c>
      <c r="B108" s="10">
        <v>36</v>
      </c>
      <c r="C108" s="10">
        <v>35</v>
      </c>
      <c r="D108" s="10">
        <v>36</v>
      </c>
      <c r="E108" s="10">
        <v>34</v>
      </c>
      <c r="F108" s="10">
        <v>35</v>
      </c>
      <c r="G108" s="10">
        <v>36</v>
      </c>
      <c r="H108" s="10">
        <v>64</v>
      </c>
      <c r="I108" s="10">
        <v>0</v>
      </c>
      <c r="J108" s="10">
        <f t="shared" si="16"/>
        <v>276</v>
      </c>
    </row>
    <row r="109" spans="1:10" ht="12.95" customHeight="1" x14ac:dyDescent="0.2">
      <c r="A109" s="9" t="s">
        <v>338</v>
      </c>
      <c r="B109" s="10">
        <v>50</v>
      </c>
      <c r="C109" s="10">
        <v>51</v>
      </c>
      <c r="D109" s="10">
        <v>51</v>
      </c>
      <c r="E109" s="10">
        <v>53</v>
      </c>
      <c r="F109" s="10">
        <v>50</v>
      </c>
      <c r="G109" s="10">
        <v>50</v>
      </c>
      <c r="H109" s="10">
        <v>91</v>
      </c>
      <c r="I109" s="10">
        <v>0</v>
      </c>
      <c r="J109" s="10">
        <f t="shared" si="16"/>
        <v>396</v>
      </c>
    </row>
    <row r="110" spans="1:10" ht="12.95" customHeight="1" x14ac:dyDescent="0.2">
      <c r="A110" s="9" t="s">
        <v>339</v>
      </c>
      <c r="B110" s="10">
        <v>34</v>
      </c>
      <c r="C110" s="10">
        <v>34</v>
      </c>
      <c r="D110" s="10">
        <v>35</v>
      </c>
      <c r="E110" s="10">
        <v>34</v>
      </c>
      <c r="F110" s="10">
        <v>35</v>
      </c>
      <c r="G110" s="10">
        <v>39</v>
      </c>
      <c r="H110" s="10">
        <v>77</v>
      </c>
      <c r="I110" s="10">
        <v>0</v>
      </c>
      <c r="J110" s="10">
        <f t="shared" si="16"/>
        <v>288</v>
      </c>
    </row>
    <row r="111" spans="1:10" ht="12.95" customHeight="1" x14ac:dyDescent="0.2">
      <c r="A111" s="9" t="s">
        <v>340</v>
      </c>
      <c r="B111" s="10">
        <v>10</v>
      </c>
      <c r="C111" s="10">
        <v>10</v>
      </c>
      <c r="D111" s="10">
        <v>10</v>
      </c>
      <c r="E111" s="10">
        <v>10</v>
      </c>
      <c r="F111" s="10">
        <v>9</v>
      </c>
      <c r="G111" s="10">
        <v>9</v>
      </c>
      <c r="H111" s="10">
        <v>26</v>
      </c>
      <c r="I111" s="10">
        <v>0</v>
      </c>
      <c r="J111" s="10">
        <f t="shared" si="16"/>
        <v>84</v>
      </c>
    </row>
    <row r="112" spans="1:10" ht="12.95" customHeight="1" x14ac:dyDescent="0.2">
      <c r="A112" s="9" t="s">
        <v>341</v>
      </c>
      <c r="B112" s="10">
        <v>23</v>
      </c>
      <c r="C112" s="10">
        <v>21</v>
      </c>
      <c r="D112" s="10">
        <v>23</v>
      </c>
      <c r="E112" s="10">
        <v>22</v>
      </c>
      <c r="F112" s="10">
        <v>23</v>
      </c>
      <c r="G112" s="10">
        <v>22</v>
      </c>
      <c r="H112" s="10">
        <v>22</v>
      </c>
      <c r="I112" s="10">
        <v>0</v>
      </c>
      <c r="J112" s="10">
        <f t="shared" si="16"/>
        <v>156</v>
      </c>
    </row>
    <row r="113" spans="1:10" ht="12.95" customHeight="1" x14ac:dyDescent="0.2">
      <c r="A113" s="9" t="s">
        <v>342</v>
      </c>
      <c r="B113" s="10">
        <v>5</v>
      </c>
      <c r="C113" s="10">
        <v>4</v>
      </c>
      <c r="D113" s="10">
        <v>4</v>
      </c>
      <c r="E113" s="10">
        <v>4</v>
      </c>
      <c r="F113" s="10">
        <v>4</v>
      </c>
      <c r="G113" s="10">
        <v>4</v>
      </c>
      <c r="H113" s="10">
        <v>11</v>
      </c>
      <c r="I113" s="10">
        <v>0</v>
      </c>
      <c r="J113" s="10">
        <f t="shared" si="16"/>
        <v>36</v>
      </c>
    </row>
    <row r="114" spans="1:10" ht="12.95" customHeight="1" x14ac:dyDescent="0.2">
      <c r="A114" s="9" t="s">
        <v>343</v>
      </c>
      <c r="B114" s="10">
        <v>29</v>
      </c>
      <c r="C114" s="10">
        <v>29</v>
      </c>
      <c r="D114" s="10">
        <v>29</v>
      </c>
      <c r="E114" s="10">
        <v>29</v>
      </c>
      <c r="F114" s="10">
        <v>29</v>
      </c>
      <c r="G114" s="10">
        <v>29</v>
      </c>
      <c r="H114" s="10">
        <v>42</v>
      </c>
      <c r="I114" s="10">
        <v>0</v>
      </c>
      <c r="J114" s="10">
        <f t="shared" si="16"/>
        <v>216</v>
      </c>
    </row>
    <row r="115" spans="1:10" ht="12.95" customHeight="1" x14ac:dyDescent="0.2">
      <c r="A115" s="9" t="s">
        <v>344</v>
      </c>
      <c r="B115" s="10">
        <v>28</v>
      </c>
      <c r="C115" s="10">
        <v>29</v>
      </c>
      <c r="D115" s="10">
        <v>29</v>
      </c>
      <c r="E115" s="10">
        <v>30</v>
      </c>
      <c r="F115" s="10">
        <v>30</v>
      </c>
      <c r="G115" s="10">
        <v>33</v>
      </c>
      <c r="H115" s="10">
        <v>55</v>
      </c>
      <c r="I115" s="10">
        <v>0</v>
      </c>
      <c r="J115" s="10">
        <f t="shared" si="16"/>
        <v>234</v>
      </c>
    </row>
    <row r="116" spans="1:10" ht="12.95" customHeight="1" x14ac:dyDescent="0.2">
      <c r="A116" s="9" t="s">
        <v>345</v>
      </c>
      <c r="B116" s="10">
        <v>22</v>
      </c>
      <c r="C116" s="10">
        <v>21</v>
      </c>
      <c r="D116" s="10">
        <v>22</v>
      </c>
      <c r="E116" s="10">
        <v>21</v>
      </c>
      <c r="F116" s="10">
        <v>22</v>
      </c>
      <c r="G116" s="10">
        <v>22</v>
      </c>
      <c r="H116" s="10">
        <v>44</v>
      </c>
      <c r="I116" s="10">
        <v>0</v>
      </c>
      <c r="J116" s="10">
        <f t="shared" si="16"/>
        <v>174</v>
      </c>
    </row>
    <row r="117" spans="1:10" ht="12.95" customHeight="1" x14ac:dyDescent="0.2">
      <c r="A117" s="9" t="s">
        <v>346</v>
      </c>
      <c r="B117" s="10">
        <v>38</v>
      </c>
      <c r="C117" s="10">
        <v>37</v>
      </c>
      <c r="D117" s="10">
        <v>38</v>
      </c>
      <c r="E117" s="10">
        <v>39</v>
      </c>
      <c r="F117" s="10">
        <v>37</v>
      </c>
      <c r="G117" s="10">
        <v>38</v>
      </c>
      <c r="H117" s="10">
        <v>43</v>
      </c>
      <c r="I117" s="10">
        <v>0</v>
      </c>
      <c r="J117" s="10">
        <f t="shared" si="16"/>
        <v>270</v>
      </c>
    </row>
    <row r="118" spans="1:10" ht="12.95" customHeight="1" x14ac:dyDescent="0.2">
      <c r="A118" s="9" t="s">
        <v>347</v>
      </c>
      <c r="B118" s="10">
        <v>28</v>
      </c>
      <c r="C118" s="10">
        <v>24</v>
      </c>
      <c r="D118" s="10">
        <v>25</v>
      </c>
      <c r="E118" s="10">
        <v>24</v>
      </c>
      <c r="F118" s="10">
        <v>24</v>
      </c>
      <c r="G118" s="10">
        <v>24</v>
      </c>
      <c r="H118" s="10">
        <v>73</v>
      </c>
      <c r="I118" s="10">
        <v>0</v>
      </c>
      <c r="J118" s="10">
        <f t="shared" si="16"/>
        <v>222</v>
      </c>
    </row>
    <row r="119" spans="1:10" ht="12.95" customHeight="1" x14ac:dyDescent="0.2">
      <c r="A119" s="9" t="s">
        <v>348</v>
      </c>
      <c r="B119" s="10">
        <v>40</v>
      </c>
      <c r="C119" s="10">
        <v>39</v>
      </c>
      <c r="D119" s="10">
        <v>39</v>
      </c>
      <c r="E119" s="10">
        <v>39</v>
      </c>
      <c r="F119" s="10">
        <v>39</v>
      </c>
      <c r="G119" s="10">
        <v>40</v>
      </c>
      <c r="H119" s="10">
        <v>58</v>
      </c>
      <c r="I119" s="10">
        <v>0</v>
      </c>
      <c r="J119" s="10">
        <f t="shared" si="16"/>
        <v>294</v>
      </c>
    </row>
    <row r="120" spans="1:10" s="4" customFormat="1" ht="12.95" customHeight="1" x14ac:dyDescent="0.2">
      <c r="A120" s="16" t="s">
        <v>61</v>
      </c>
      <c r="B120" s="14">
        <f t="shared" ref="B120:J120" si="17">SUM(B99:B119)</f>
        <v>666</v>
      </c>
      <c r="C120" s="14">
        <f t="shared" si="17"/>
        <v>652</v>
      </c>
      <c r="D120" s="14">
        <f t="shared" si="17"/>
        <v>667</v>
      </c>
      <c r="E120" s="14">
        <f t="shared" si="17"/>
        <v>659</v>
      </c>
      <c r="F120" s="14">
        <f t="shared" si="17"/>
        <v>660</v>
      </c>
      <c r="G120" s="14">
        <f t="shared" si="17"/>
        <v>665</v>
      </c>
      <c r="H120" s="14">
        <f t="shared" si="17"/>
        <v>1185</v>
      </c>
      <c r="I120" s="14">
        <f t="shared" si="17"/>
        <v>0</v>
      </c>
      <c r="J120" s="14">
        <f t="shared" si="17"/>
        <v>5154</v>
      </c>
    </row>
    <row r="121" spans="1:10" s="4" customFormat="1" ht="12.95" customHeight="1" x14ac:dyDescent="0.2">
      <c r="A121" s="7"/>
      <c r="B121" s="8"/>
      <c r="C121" s="8"/>
      <c r="D121" s="8"/>
      <c r="E121" s="8"/>
      <c r="F121" s="8"/>
      <c r="G121" s="8"/>
      <c r="H121" s="8"/>
      <c r="I121" s="8"/>
      <c r="J121" s="8"/>
    </row>
    <row r="122" spans="1:10" s="4" customFormat="1" ht="12.95" customHeight="1" x14ac:dyDescent="0.2">
      <c r="A122" s="7" t="s">
        <v>62</v>
      </c>
      <c r="B122" s="8"/>
      <c r="C122" s="8"/>
      <c r="D122" s="8"/>
      <c r="E122" s="8"/>
      <c r="F122" s="8"/>
      <c r="G122" s="8"/>
      <c r="H122" s="8"/>
      <c r="I122" s="8"/>
      <c r="J122" s="8"/>
    </row>
    <row r="123" spans="1:10" ht="12.95" customHeight="1" x14ac:dyDescent="0.2">
      <c r="A123" s="9" t="s">
        <v>349</v>
      </c>
      <c r="B123" s="10">
        <v>36</v>
      </c>
      <c r="C123" s="10">
        <v>34</v>
      </c>
      <c r="D123" s="10">
        <v>38</v>
      </c>
      <c r="E123" s="10">
        <v>34</v>
      </c>
      <c r="F123" s="10">
        <v>36</v>
      </c>
      <c r="G123" s="10">
        <v>32</v>
      </c>
      <c r="H123" s="10">
        <v>42</v>
      </c>
      <c r="I123" s="10">
        <v>0</v>
      </c>
      <c r="J123" s="10">
        <f>SUM(B123:I123)</f>
        <v>252</v>
      </c>
    </row>
    <row r="124" spans="1:10" s="4" customFormat="1" ht="12.95" customHeight="1" x14ac:dyDescent="0.2">
      <c r="A124" s="16" t="s">
        <v>63</v>
      </c>
      <c r="B124" s="14">
        <f t="shared" ref="B124:J124" si="18">SUM(B123:B123)</f>
        <v>36</v>
      </c>
      <c r="C124" s="14">
        <f t="shared" si="18"/>
        <v>34</v>
      </c>
      <c r="D124" s="14">
        <f t="shared" si="18"/>
        <v>38</v>
      </c>
      <c r="E124" s="14">
        <f t="shared" si="18"/>
        <v>34</v>
      </c>
      <c r="F124" s="14">
        <f t="shared" si="18"/>
        <v>36</v>
      </c>
      <c r="G124" s="14">
        <f t="shared" si="18"/>
        <v>32</v>
      </c>
      <c r="H124" s="14">
        <f t="shared" si="18"/>
        <v>42</v>
      </c>
      <c r="I124" s="14">
        <f t="shared" si="18"/>
        <v>0</v>
      </c>
      <c r="J124" s="14">
        <f t="shared" si="18"/>
        <v>252</v>
      </c>
    </row>
    <row r="125" spans="1:10" s="4" customFormat="1" ht="12.95" customHeight="1" x14ac:dyDescent="0.2">
      <c r="A125" s="7"/>
      <c r="B125" s="8"/>
      <c r="C125" s="8"/>
      <c r="D125" s="8"/>
      <c r="E125" s="8"/>
      <c r="F125" s="8"/>
      <c r="G125" s="8"/>
      <c r="H125" s="8"/>
      <c r="I125" s="8"/>
      <c r="J125" s="8"/>
    </row>
    <row r="126" spans="1:10" s="4" customFormat="1" ht="12.95" customHeight="1" x14ac:dyDescent="0.2">
      <c r="A126" s="7" t="s">
        <v>64</v>
      </c>
      <c r="B126" s="8"/>
      <c r="C126" s="8"/>
      <c r="D126" s="8"/>
      <c r="E126" s="8"/>
      <c r="F126" s="8"/>
      <c r="G126" s="8"/>
      <c r="H126" s="8"/>
      <c r="I126" s="8"/>
      <c r="J126" s="8"/>
    </row>
    <row r="127" spans="1:10" ht="12.95" customHeight="1" x14ac:dyDescent="0.2">
      <c r="A127" s="9" t="s">
        <v>350</v>
      </c>
      <c r="B127" s="10">
        <v>32</v>
      </c>
      <c r="C127" s="10">
        <v>32</v>
      </c>
      <c r="D127" s="10">
        <v>33</v>
      </c>
      <c r="E127" s="10">
        <v>33</v>
      </c>
      <c r="F127" s="10">
        <v>33</v>
      </c>
      <c r="G127" s="10">
        <v>32</v>
      </c>
      <c r="H127" s="10">
        <v>51</v>
      </c>
      <c r="I127" s="10">
        <v>0</v>
      </c>
      <c r="J127" s="10">
        <f t="shared" ref="J127:J144" si="19">SUM(B127:I127)</f>
        <v>246</v>
      </c>
    </row>
    <row r="128" spans="1:10" ht="12.95" customHeight="1" x14ac:dyDescent="0.2">
      <c r="A128" s="9" t="s">
        <v>351</v>
      </c>
      <c r="B128" s="10">
        <v>19</v>
      </c>
      <c r="C128" s="10">
        <v>19</v>
      </c>
      <c r="D128" s="10">
        <v>19</v>
      </c>
      <c r="E128" s="10">
        <v>19</v>
      </c>
      <c r="F128" s="10">
        <v>19</v>
      </c>
      <c r="G128" s="10">
        <v>18</v>
      </c>
      <c r="H128" s="10">
        <v>37</v>
      </c>
      <c r="I128" s="10">
        <v>0</v>
      </c>
      <c r="J128" s="10">
        <f t="shared" si="19"/>
        <v>150</v>
      </c>
    </row>
    <row r="129" spans="1:10" ht="12.95" customHeight="1" x14ac:dyDescent="0.2">
      <c r="A129" s="9" t="s">
        <v>352</v>
      </c>
      <c r="B129" s="10">
        <v>27</v>
      </c>
      <c r="C129" s="10">
        <v>27</v>
      </c>
      <c r="D129" s="10">
        <v>28</v>
      </c>
      <c r="E129" s="10">
        <v>27</v>
      </c>
      <c r="F129" s="10">
        <v>28</v>
      </c>
      <c r="G129" s="10">
        <v>26</v>
      </c>
      <c r="H129" s="10">
        <v>53</v>
      </c>
      <c r="I129" s="10">
        <v>0</v>
      </c>
      <c r="J129" s="10">
        <f t="shared" si="19"/>
        <v>216</v>
      </c>
    </row>
    <row r="130" spans="1:10" ht="12.95" customHeight="1" x14ac:dyDescent="0.2">
      <c r="A130" s="9" t="s">
        <v>353</v>
      </c>
      <c r="B130" s="10">
        <v>45</v>
      </c>
      <c r="C130" s="10">
        <v>42</v>
      </c>
      <c r="D130" s="10">
        <v>44</v>
      </c>
      <c r="E130" s="10">
        <v>42</v>
      </c>
      <c r="F130" s="10">
        <v>45</v>
      </c>
      <c r="G130" s="10">
        <v>41</v>
      </c>
      <c r="H130" s="10">
        <v>71</v>
      </c>
      <c r="I130" s="10">
        <v>0</v>
      </c>
      <c r="J130" s="10">
        <f t="shared" si="19"/>
        <v>330</v>
      </c>
    </row>
    <row r="131" spans="1:10" ht="12.95" customHeight="1" x14ac:dyDescent="0.2">
      <c r="A131" s="9" t="s">
        <v>354</v>
      </c>
      <c r="B131" s="10">
        <v>14</v>
      </c>
      <c r="C131" s="10">
        <v>13</v>
      </c>
      <c r="D131" s="10">
        <v>15</v>
      </c>
      <c r="E131" s="10">
        <v>13</v>
      </c>
      <c r="F131" s="10">
        <v>13</v>
      </c>
      <c r="G131" s="10">
        <v>13</v>
      </c>
      <c r="H131" s="10">
        <v>27</v>
      </c>
      <c r="I131" s="10">
        <v>0</v>
      </c>
      <c r="J131" s="10">
        <f t="shared" si="19"/>
        <v>108</v>
      </c>
    </row>
    <row r="132" spans="1:10" ht="12.95" customHeight="1" x14ac:dyDescent="0.2">
      <c r="A132" s="9" t="s">
        <v>355</v>
      </c>
      <c r="B132" s="10">
        <v>20</v>
      </c>
      <c r="C132" s="10">
        <v>19</v>
      </c>
      <c r="D132" s="10">
        <v>23</v>
      </c>
      <c r="E132" s="10">
        <v>20</v>
      </c>
      <c r="F132" s="10">
        <v>21</v>
      </c>
      <c r="G132" s="10">
        <v>20</v>
      </c>
      <c r="H132" s="10">
        <v>45</v>
      </c>
      <c r="I132" s="10">
        <v>0</v>
      </c>
      <c r="J132" s="10">
        <f t="shared" si="19"/>
        <v>168</v>
      </c>
    </row>
    <row r="133" spans="1:10" ht="12.95" customHeight="1" x14ac:dyDescent="0.2">
      <c r="A133" s="9" t="s">
        <v>356</v>
      </c>
      <c r="B133" s="10">
        <v>23</v>
      </c>
      <c r="C133" s="10">
        <v>23</v>
      </c>
      <c r="D133" s="10">
        <v>23</v>
      </c>
      <c r="E133" s="10">
        <v>23</v>
      </c>
      <c r="F133" s="10">
        <v>24</v>
      </c>
      <c r="G133" s="10">
        <v>23</v>
      </c>
      <c r="H133" s="10">
        <v>29</v>
      </c>
      <c r="I133" s="10">
        <v>0</v>
      </c>
      <c r="J133" s="10">
        <f t="shared" si="19"/>
        <v>168</v>
      </c>
    </row>
    <row r="134" spans="1:10" ht="12.95" customHeight="1" x14ac:dyDescent="0.2">
      <c r="A134" s="9" t="s">
        <v>357</v>
      </c>
      <c r="B134" s="10">
        <v>26</v>
      </c>
      <c r="C134" s="10">
        <v>26</v>
      </c>
      <c r="D134" s="10">
        <v>28</v>
      </c>
      <c r="E134" s="10">
        <v>26</v>
      </c>
      <c r="F134" s="10">
        <v>26</v>
      </c>
      <c r="G134" s="10">
        <v>26</v>
      </c>
      <c r="H134" s="10">
        <v>28</v>
      </c>
      <c r="I134" s="10">
        <v>0</v>
      </c>
      <c r="J134" s="10">
        <f t="shared" si="19"/>
        <v>186</v>
      </c>
    </row>
    <row r="135" spans="1:10" ht="12.95" customHeight="1" x14ac:dyDescent="0.2">
      <c r="A135" s="9" t="s">
        <v>358</v>
      </c>
      <c r="B135" s="10">
        <v>14</v>
      </c>
      <c r="C135" s="10">
        <v>13</v>
      </c>
      <c r="D135" s="10">
        <v>14</v>
      </c>
      <c r="E135" s="10">
        <v>14</v>
      </c>
      <c r="F135" s="10">
        <v>14</v>
      </c>
      <c r="G135" s="10">
        <v>13</v>
      </c>
      <c r="H135" s="10">
        <v>14</v>
      </c>
      <c r="I135" s="10">
        <v>0</v>
      </c>
      <c r="J135" s="10">
        <f t="shared" si="19"/>
        <v>96</v>
      </c>
    </row>
    <row r="136" spans="1:10" ht="12.95" customHeight="1" x14ac:dyDescent="0.2">
      <c r="A136" s="9" t="s">
        <v>359</v>
      </c>
      <c r="B136" s="10">
        <v>10</v>
      </c>
      <c r="C136" s="10">
        <v>10</v>
      </c>
      <c r="D136" s="10">
        <v>11</v>
      </c>
      <c r="E136" s="10">
        <v>11</v>
      </c>
      <c r="F136" s="10">
        <v>12</v>
      </c>
      <c r="G136" s="10">
        <v>10</v>
      </c>
      <c r="H136" s="10">
        <v>20</v>
      </c>
      <c r="I136" s="10">
        <v>0</v>
      </c>
      <c r="J136" s="10">
        <f t="shared" si="19"/>
        <v>84</v>
      </c>
    </row>
    <row r="137" spans="1:10" ht="12.95" customHeight="1" x14ac:dyDescent="0.2">
      <c r="A137" s="9" t="s">
        <v>360</v>
      </c>
      <c r="B137" s="10">
        <v>18</v>
      </c>
      <c r="C137" s="10">
        <v>18</v>
      </c>
      <c r="D137" s="10">
        <v>18</v>
      </c>
      <c r="E137" s="10">
        <v>18</v>
      </c>
      <c r="F137" s="10">
        <v>18</v>
      </c>
      <c r="G137" s="10">
        <v>18</v>
      </c>
      <c r="H137" s="10">
        <v>18</v>
      </c>
      <c r="I137" s="10">
        <v>0</v>
      </c>
      <c r="J137" s="10">
        <f t="shared" si="19"/>
        <v>126</v>
      </c>
    </row>
    <row r="138" spans="1:10" ht="12.95" customHeight="1" x14ac:dyDescent="0.2">
      <c r="A138" s="9" t="s">
        <v>361</v>
      </c>
      <c r="B138" s="10">
        <v>9</v>
      </c>
      <c r="C138" s="10">
        <v>9</v>
      </c>
      <c r="D138" s="10">
        <v>9</v>
      </c>
      <c r="E138" s="10">
        <v>9</v>
      </c>
      <c r="F138" s="10">
        <v>9</v>
      </c>
      <c r="G138" s="10">
        <v>9</v>
      </c>
      <c r="H138" s="10">
        <v>6</v>
      </c>
      <c r="I138" s="10">
        <v>0</v>
      </c>
      <c r="J138" s="10">
        <f t="shared" si="19"/>
        <v>60</v>
      </c>
    </row>
    <row r="139" spans="1:10" ht="12.95" customHeight="1" x14ac:dyDescent="0.2">
      <c r="A139" s="9" t="s">
        <v>362</v>
      </c>
      <c r="B139" s="10">
        <v>28</v>
      </c>
      <c r="C139" s="10">
        <v>27</v>
      </c>
      <c r="D139" s="10">
        <v>28</v>
      </c>
      <c r="E139" s="10">
        <v>26</v>
      </c>
      <c r="F139" s="10">
        <v>28</v>
      </c>
      <c r="G139" s="10">
        <v>25</v>
      </c>
      <c r="H139" s="10">
        <v>18</v>
      </c>
      <c r="I139" s="10">
        <v>0</v>
      </c>
      <c r="J139" s="10">
        <f t="shared" si="19"/>
        <v>180</v>
      </c>
    </row>
    <row r="140" spans="1:10" ht="12.95" customHeight="1" x14ac:dyDescent="0.2">
      <c r="A140" s="9" t="s">
        <v>363</v>
      </c>
      <c r="B140" s="10">
        <v>30</v>
      </c>
      <c r="C140" s="10">
        <v>28</v>
      </c>
      <c r="D140" s="10">
        <v>29</v>
      </c>
      <c r="E140" s="10">
        <v>29</v>
      </c>
      <c r="F140" s="10">
        <v>30</v>
      </c>
      <c r="G140" s="10">
        <v>30</v>
      </c>
      <c r="H140" s="10">
        <v>64</v>
      </c>
      <c r="I140" s="10">
        <v>0</v>
      </c>
      <c r="J140" s="10">
        <f t="shared" si="19"/>
        <v>240</v>
      </c>
    </row>
    <row r="141" spans="1:10" ht="12.95" customHeight="1" x14ac:dyDescent="0.2">
      <c r="A141" s="9" t="s">
        <v>364</v>
      </c>
      <c r="B141" s="10">
        <v>19</v>
      </c>
      <c r="C141" s="10">
        <v>19</v>
      </c>
      <c r="D141" s="10">
        <v>19</v>
      </c>
      <c r="E141" s="10">
        <v>19</v>
      </c>
      <c r="F141" s="10">
        <v>19</v>
      </c>
      <c r="G141" s="10">
        <v>19</v>
      </c>
      <c r="H141" s="10">
        <v>72</v>
      </c>
      <c r="I141" s="10">
        <v>0</v>
      </c>
      <c r="J141" s="10">
        <f t="shared" si="19"/>
        <v>186</v>
      </c>
    </row>
    <row r="142" spans="1:10" ht="12.95" customHeight="1" x14ac:dyDescent="0.2">
      <c r="A142" s="9" t="s">
        <v>365</v>
      </c>
      <c r="B142" s="10">
        <v>42</v>
      </c>
      <c r="C142" s="10">
        <v>42</v>
      </c>
      <c r="D142" s="10">
        <v>43</v>
      </c>
      <c r="E142" s="10">
        <v>42</v>
      </c>
      <c r="F142" s="10">
        <v>43</v>
      </c>
      <c r="G142" s="10">
        <v>42</v>
      </c>
      <c r="H142" s="10">
        <v>88</v>
      </c>
      <c r="I142" s="10">
        <v>0</v>
      </c>
      <c r="J142" s="10">
        <f t="shared" si="19"/>
        <v>342</v>
      </c>
    </row>
    <row r="143" spans="1:10" ht="12.95" customHeight="1" x14ac:dyDescent="0.2">
      <c r="A143" s="9" t="s">
        <v>366</v>
      </c>
      <c r="B143" s="10">
        <v>15</v>
      </c>
      <c r="C143" s="10">
        <v>15</v>
      </c>
      <c r="D143" s="10">
        <v>15</v>
      </c>
      <c r="E143" s="10">
        <v>15</v>
      </c>
      <c r="F143" s="10">
        <v>15</v>
      </c>
      <c r="G143" s="10">
        <v>15</v>
      </c>
      <c r="H143" s="10">
        <v>18</v>
      </c>
      <c r="I143" s="10">
        <v>0</v>
      </c>
      <c r="J143" s="10">
        <f t="shared" si="19"/>
        <v>108</v>
      </c>
    </row>
    <row r="144" spans="1:10" ht="12.95" customHeight="1" x14ac:dyDescent="0.2">
      <c r="A144" s="9" t="s">
        <v>367</v>
      </c>
      <c r="B144" s="10">
        <v>2</v>
      </c>
      <c r="C144" s="10">
        <v>2</v>
      </c>
      <c r="D144" s="10">
        <v>2</v>
      </c>
      <c r="E144" s="10">
        <v>2</v>
      </c>
      <c r="F144" s="10">
        <v>2</v>
      </c>
      <c r="G144" s="10">
        <v>2</v>
      </c>
      <c r="H144" s="10">
        <v>6</v>
      </c>
      <c r="I144" s="10">
        <v>0</v>
      </c>
      <c r="J144" s="10">
        <f t="shared" si="19"/>
        <v>18</v>
      </c>
    </row>
    <row r="145" spans="1:10" s="4" customFormat="1" ht="12.95" customHeight="1" x14ac:dyDescent="0.2">
      <c r="A145" s="16" t="s">
        <v>65</v>
      </c>
      <c r="B145" s="14">
        <f t="shared" ref="B145:J145" si="20">SUM(B127:B144)</f>
        <v>393</v>
      </c>
      <c r="C145" s="14">
        <f t="shared" si="20"/>
        <v>384</v>
      </c>
      <c r="D145" s="14">
        <f t="shared" si="20"/>
        <v>401</v>
      </c>
      <c r="E145" s="14">
        <f t="shared" si="20"/>
        <v>388</v>
      </c>
      <c r="F145" s="14">
        <f t="shared" si="20"/>
        <v>399</v>
      </c>
      <c r="G145" s="14">
        <f t="shared" si="20"/>
        <v>382</v>
      </c>
      <c r="H145" s="14">
        <f t="shared" si="20"/>
        <v>665</v>
      </c>
      <c r="I145" s="14">
        <f t="shared" si="20"/>
        <v>0</v>
      </c>
      <c r="J145" s="14">
        <f t="shared" si="20"/>
        <v>3012</v>
      </c>
    </row>
    <row r="146" spans="1:10" s="4" customFormat="1" ht="12.95" customHeight="1" x14ac:dyDescent="0.2">
      <c r="A146" s="7"/>
      <c r="B146" s="8"/>
      <c r="C146" s="8"/>
      <c r="D146" s="8"/>
      <c r="E146" s="8"/>
      <c r="F146" s="8"/>
      <c r="G146" s="8"/>
      <c r="H146" s="8"/>
      <c r="I146" s="8"/>
      <c r="J146" s="15"/>
    </row>
    <row r="147" spans="1:10" s="4" customFormat="1" ht="12.95" customHeight="1" x14ac:dyDescent="0.2">
      <c r="A147" s="7" t="s">
        <v>66</v>
      </c>
      <c r="B147" s="8"/>
      <c r="C147" s="8"/>
      <c r="D147" s="8"/>
      <c r="E147" s="8"/>
      <c r="F147" s="8"/>
      <c r="G147" s="8"/>
      <c r="H147" s="8"/>
      <c r="I147" s="8"/>
      <c r="J147" s="15"/>
    </row>
    <row r="148" spans="1:10" ht="12.95" customHeight="1" x14ac:dyDescent="0.2">
      <c r="A148" s="9" t="s">
        <v>368</v>
      </c>
      <c r="B148" s="10">
        <v>23</v>
      </c>
      <c r="C148" s="10">
        <v>25</v>
      </c>
      <c r="D148" s="10">
        <v>24</v>
      </c>
      <c r="E148" s="10">
        <v>23</v>
      </c>
      <c r="F148" s="10">
        <v>24</v>
      </c>
      <c r="G148" s="10">
        <v>23</v>
      </c>
      <c r="H148" s="10">
        <v>62</v>
      </c>
      <c r="I148" s="10">
        <v>0</v>
      </c>
      <c r="J148" s="10">
        <f>SUM(B148:I148)</f>
        <v>204</v>
      </c>
    </row>
    <row r="149" spans="1:10" s="4" customFormat="1" ht="12.95" customHeight="1" x14ac:dyDescent="0.2">
      <c r="A149" s="16" t="s">
        <v>67</v>
      </c>
      <c r="B149" s="14">
        <f t="shared" ref="B149:J149" si="21">SUM(B148:B148)</f>
        <v>23</v>
      </c>
      <c r="C149" s="14">
        <f t="shared" si="21"/>
        <v>25</v>
      </c>
      <c r="D149" s="14">
        <f t="shared" si="21"/>
        <v>24</v>
      </c>
      <c r="E149" s="14">
        <f t="shared" si="21"/>
        <v>23</v>
      </c>
      <c r="F149" s="14">
        <f t="shared" si="21"/>
        <v>24</v>
      </c>
      <c r="G149" s="14">
        <f t="shared" si="21"/>
        <v>23</v>
      </c>
      <c r="H149" s="14">
        <f t="shared" si="21"/>
        <v>62</v>
      </c>
      <c r="I149" s="14">
        <f t="shared" si="21"/>
        <v>0</v>
      </c>
      <c r="J149" s="14">
        <f t="shared" si="21"/>
        <v>204</v>
      </c>
    </row>
    <row r="150" spans="1:10" s="4" customFormat="1" ht="12.95" customHeight="1" x14ac:dyDescent="0.2">
      <c r="A150" s="7"/>
      <c r="B150" s="8"/>
      <c r="C150" s="8"/>
      <c r="D150" s="8"/>
      <c r="E150" s="8"/>
      <c r="F150" s="8"/>
      <c r="G150" s="8"/>
      <c r="H150" s="8"/>
      <c r="I150" s="8"/>
      <c r="J150" s="15"/>
    </row>
    <row r="151" spans="1:10" s="4" customFormat="1" ht="12.95" customHeight="1" x14ac:dyDescent="0.2">
      <c r="A151" s="7" t="s">
        <v>68</v>
      </c>
      <c r="B151" s="8"/>
      <c r="C151" s="8"/>
      <c r="D151" s="8"/>
      <c r="E151" s="8"/>
      <c r="F151" s="8"/>
      <c r="G151" s="8"/>
      <c r="H151" s="8"/>
      <c r="I151" s="8"/>
      <c r="J151" s="15"/>
    </row>
    <row r="152" spans="1:10" ht="12.95" customHeight="1" x14ac:dyDescent="0.2">
      <c r="A152" s="9" t="s">
        <v>369</v>
      </c>
      <c r="B152" s="10">
        <v>42</v>
      </c>
      <c r="C152" s="10">
        <v>39</v>
      </c>
      <c r="D152" s="10">
        <v>40</v>
      </c>
      <c r="E152" s="10">
        <v>40</v>
      </c>
      <c r="F152" s="10">
        <v>41</v>
      </c>
      <c r="G152" s="10">
        <v>40</v>
      </c>
      <c r="H152" s="10">
        <v>40</v>
      </c>
      <c r="I152" s="10">
        <v>0</v>
      </c>
      <c r="J152" s="10">
        <f>SUM(B152:I152)</f>
        <v>282</v>
      </c>
    </row>
    <row r="153" spans="1:10" ht="12.95" customHeight="1" x14ac:dyDescent="0.2">
      <c r="A153" s="9" t="s">
        <v>370</v>
      </c>
      <c r="B153" s="10">
        <v>21</v>
      </c>
      <c r="C153" s="10">
        <v>21</v>
      </c>
      <c r="D153" s="10">
        <v>22</v>
      </c>
      <c r="E153" s="10">
        <v>22</v>
      </c>
      <c r="F153" s="10">
        <v>21</v>
      </c>
      <c r="G153" s="10">
        <v>22</v>
      </c>
      <c r="H153" s="10">
        <v>45</v>
      </c>
      <c r="I153" s="10">
        <v>0</v>
      </c>
      <c r="J153" s="10">
        <f>SUM(B153:I153)</f>
        <v>174</v>
      </c>
    </row>
    <row r="154" spans="1:10" s="4" customFormat="1" ht="12.95" customHeight="1" x14ac:dyDescent="0.2">
      <c r="A154" s="16" t="s">
        <v>69</v>
      </c>
      <c r="B154" s="14">
        <f t="shared" ref="B154:J154" si="22">SUM(B152:B153)</f>
        <v>63</v>
      </c>
      <c r="C154" s="14">
        <f t="shared" si="22"/>
        <v>60</v>
      </c>
      <c r="D154" s="14">
        <f t="shared" si="22"/>
        <v>62</v>
      </c>
      <c r="E154" s="14">
        <f t="shared" si="22"/>
        <v>62</v>
      </c>
      <c r="F154" s="14">
        <f t="shared" si="22"/>
        <v>62</v>
      </c>
      <c r="G154" s="14">
        <f t="shared" si="22"/>
        <v>62</v>
      </c>
      <c r="H154" s="14">
        <f t="shared" si="22"/>
        <v>85</v>
      </c>
      <c r="I154" s="14">
        <f t="shared" si="22"/>
        <v>0</v>
      </c>
      <c r="J154" s="14">
        <f t="shared" si="22"/>
        <v>456</v>
      </c>
    </row>
    <row r="155" spans="1:10" s="4" customFormat="1" ht="12.95" customHeight="1" x14ac:dyDescent="0.2">
      <c r="A155" s="7"/>
      <c r="B155" s="8"/>
      <c r="C155" s="8"/>
      <c r="D155" s="8"/>
      <c r="E155" s="8"/>
      <c r="F155" s="8"/>
      <c r="G155" s="8"/>
      <c r="H155" s="8"/>
      <c r="I155" s="8"/>
      <c r="J155" s="15"/>
    </row>
    <row r="156" spans="1:10" s="4" customFormat="1" ht="12.95" customHeight="1" x14ac:dyDescent="0.2">
      <c r="A156" s="7" t="s">
        <v>70</v>
      </c>
      <c r="B156" s="8"/>
      <c r="C156" s="8"/>
      <c r="D156" s="8"/>
      <c r="E156" s="8"/>
      <c r="F156" s="8"/>
      <c r="G156" s="8"/>
      <c r="H156" s="8"/>
      <c r="I156" s="8"/>
      <c r="J156" s="15"/>
    </row>
    <row r="157" spans="1:10" ht="12.95" customHeight="1" x14ac:dyDescent="0.2">
      <c r="A157" s="9" t="s">
        <v>371</v>
      </c>
      <c r="B157" s="10">
        <v>10</v>
      </c>
      <c r="C157" s="10">
        <v>11</v>
      </c>
      <c r="D157" s="10">
        <v>10</v>
      </c>
      <c r="E157" s="10">
        <v>9</v>
      </c>
      <c r="F157" s="10">
        <v>10</v>
      </c>
      <c r="G157" s="10">
        <v>9</v>
      </c>
      <c r="H157" s="10">
        <v>31</v>
      </c>
      <c r="I157" s="10">
        <v>0</v>
      </c>
      <c r="J157" s="10">
        <f>SUM(B157:I157)</f>
        <v>90</v>
      </c>
    </row>
    <row r="158" spans="1:10" ht="12.95" customHeight="1" x14ac:dyDescent="0.2">
      <c r="A158" s="9" t="s">
        <v>372</v>
      </c>
      <c r="B158" s="10">
        <v>7</v>
      </c>
      <c r="C158" s="10">
        <v>7</v>
      </c>
      <c r="D158" s="10">
        <v>7</v>
      </c>
      <c r="E158" s="10">
        <v>7</v>
      </c>
      <c r="F158" s="10">
        <v>7</v>
      </c>
      <c r="G158" s="10">
        <v>7</v>
      </c>
      <c r="H158" s="10">
        <v>18</v>
      </c>
      <c r="I158" s="10">
        <v>0</v>
      </c>
      <c r="J158" s="10">
        <f>SUM(B158:I158)</f>
        <v>60</v>
      </c>
    </row>
    <row r="159" spans="1:10" ht="12.95" customHeight="1" x14ac:dyDescent="0.2">
      <c r="A159" s="9" t="s">
        <v>373</v>
      </c>
      <c r="B159" s="10">
        <v>13</v>
      </c>
      <c r="C159" s="10">
        <v>12</v>
      </c>
      <c r="D159" s="10">
        <v>13</v>
      </c>
      <c r="E159" s="10">
        <v>11</v>
      </c>
      <c r="F159" s="10">
        <v>15</v>
      </c>
      <c r="G159" s="10">
        <v>12</v>
      </c>
      <c r="H159" s="10">
        <v>20</v>
      </c>
      <c r="I159" s="10">
        <v>0</v>
      </c>
      <c r="J159" s="10">
        <f>SUM(B159:I159)</f>
        <v>96</v>
      </c>
    </row>
    <row r="160" spans="1:10" s="4" customFormat="1" ht="12.95" customHeight="1" x14ac:dyDescent="0.2">
      <c r="A160" s="16" t="s">
        <v>71</v>
      </c>
      <c r="B160" s="14">
        <f>SUM(B157:B159)</f>
        <v>30</v>
      </c>
      <c r="C160" s="14">
        <f t="shared" ref="C160:J160" si="23">SUM(C157:C159)</f>
        <v>30</v>
      </c>
      <c r="D160" s="14">
        <f t="shared" si="23"/>
        <v>30</v>
      </c>
      <c r="E160" s="14">
        <f t="shared" si="23"/>
        <v>27</v>
      </c>
      <c r="F160" s="14">
        <f t="shared" si="23"/>
        <v>32</v>
      </c>
      <c r="G160" s="14">
        <f t="shared" si="23"/>
        <v>28</v>
      </c>
      <c r="H160" s="14">
        <f t="shared" si="23"/>
        <v>69</v>
      </c>
      <c r="I160" s="14">
        <f t="shared" si="23"/>
        <v>0</v>
      </c>
      <c r="J160" s="14">
        <f t="shared" si="23"/>
        <v>246</v>
      </c>
    </row>
    <row r="161" spans="1:10" s="4" customFormat="1" ht="12.95" customHeight="1" x14ac:dyDescent="0.2">
      <c r="A161" s="7"/>
      <c r="B161" s="8"/>
      <c r="C161" s="8"/>
      <c r="D161" s="8"/>
      <c r="E161" s="8"/>
      <c r="F161" s="8"/>
      <c r="G161" s="8"/>
      <c r="H161" s="8"/>
      <c r="I161" s="8"/>
      <c r="J161" s="15"/>
    </row>
    <row r="162" spans="1:10" s="4" customFormat="1" ht="12.95" customHeight="1" x14ac:dyDescent="0.2">
      <c r="A162" s="7" t="s">
        <v>72</v>
      </c>
      <c r="B162" s="8"/>
      <c r="C162" s="8"/>
      <c r="D162" s="8"/>
      <c r="E162" s="8"/>
      <c r="F162" s="8"/>
      <c r="G162" s="8"/>
      <c r="H162" s="8"/>
      <c r="I162" s="8"/>
      <c r="J162" s="15"/>
    </row>
    <row r="163" spans="1:10" ht="12.95" customHeight="1" x14ac:dyDescent="0.2">
      <c r="A163" s="9" t="s">
        <v>374</v>
      </c>
      <c r="B163" s="10">
        <v>55</v>
      </c>
      <c r="C163" s="10">
        <v>54</v>
      </c>
      <c r="D163" s="10">
        <v>54</v>
      </c>
      <c r="E163" s="10">
        <v>53</v>
      </c>
      <c r="F163" s="10">
        <v>56</v>
      </c>
      <c r="G163" s="10">
        <v>53</v>
      </c>
      <c r="H163" s="10">
        <v>107</v>
      </c>
      <c r="I163" s="10">
        <v>0</v>
      </c>
      <c r="J163" s="10">
        <f t="shared" ref="J163:J173" si="24">SUM(B163:I163)</f>
        <v>432</v>
      </c>
    </row>
    <row r="164" spans="1:10" ht="12.95" customHeight="1" x14ac:dyDescent="0.2">
      <c r="A164" s="9" t="s">
        <v>375</v>
      </c>
      <c r="B164" s="10">
        <v>17</v>
      </c>
      <c r="C164" s="10">
        <v>17</v>
      </c>
      <c r="D164" s="10">
        <v>17</v>
      </c>
      <c r="E164" s="10">
        <v>18</v>
      </c>
      <c r="F164" s="10">
        <v>18</v>
      </c>
      <c r="G164" s="10">
        <v>17</v>
      </c>
      <c r="H164" s="10">
        <v>28</v>
      </c>
      <c r="I164" s="10">
        <v>0</v>
      </c>
      <c r="J164" s="10">
        <f t="shared" si="24"/>
        <v>132</v>
      </c>
    </row>
    <row r="165" spans="1:10" ht="12.95" customHeight="1" x14ac:dyDescent="0.2">
      <c r="A165" s="9" t="s">
        <v>376</v>
      </c>
      <c r="B165" s="10">
        <v>50</v>
      </c>
      <c r="C165" s="10">
        <v>48</v>
      </c>
      <c r="D165" s="10">
        <v>50</v>
      </c>
      <c r="E165" s="10">
        <v>49</v>
      </c>
      <c r="F165" s="10">
        <v>52</v>
      </c>
      <c r="G165" s="10">
        <v>53</v>
      </c>
      <c r="H165" s="10">
        <v>82</v>
      </c>
      <c r="I165" s="10">
        <v>0</v>
      </c>
      <c r="J165" s="10">
        <f t="shared" si="24"/>
        <v>384</v>
      </c>
    </row>
    <row r="166" spans="1:10" ht="12.95" customHeight="1" x14ac:dyDescent="0.2">
      <c r="A166" s="9" t="s">
        <v>377</v>
      </c>
      <c r="B166" s="10">
        <v>46</v>
      </c>
      <c r="C166" s="10">
        <v>46</v>
      </c>
      <c r="D166" s="10">
        <v>46</v>
      </c>
      <c r="E166" s="10">
        <v>46</v>
      </c>
      <c r="F166" s="10">
        <v>47</v>
      </c>
      <c r="G166" s="10">
        <v>46</v>
      </c>
      <c r="H166" s="10">
        <v>35</v>
      </c>
      <c r="I166" s="10">
        <v>0</v>
      </c>
      <c r="J166" s="10">
        <f t="shared" si="24"/>
        <v>312</v>
      </c>
    </row>
    <row r="167" spans="1:10" ht="12.95" customHeight="1" x14ac:dyDescent="0.2">
      <c r="A167" s="9" t="s">
        <v>378</v>
      </c>
      <c r="B167" s="10">
        <v>9</v>
      </c>
      <c r="C167" s="10">
        <v>9</v>
      </c>
      <c r="D167" s="10">
        <v>9</v>
      </c>
      <c r="E167" s="10">
        <v>9</v>
      </c>
      <c r="F167" s="10">
        <v>9</v>
      </c>
      <c r="G167" s="10">
        <v>9</v>
      </c>
      <c r="H167" s="10">
        <v>24</v>
      </c>
      <c r="I167" s="10">
        <v>0</v>
      </c>
      <c r="J167" s="10">
        <f t="shared" si="24"/>
        <v>78</v>
      </c>
    </row>
    <row r="168" spans="1:10" ht="12.95" customHeight="1" x14ac:dyDescent="0.2">
      <c r="A168" s="9" t="s">
        <v>379</v>
      </c>
      <c r="B168" s="10">
        <v>33</v>
      </c>
      <c r="C168" s="10">
        <v>32</v>
      </c>
      <c r="D168" s="10">
        <v>34</v>
      </c>
      <c r="E168" s="10">
        <v>32</v>
      </c>
      <c r="F168" s="10">
        <v>33</v>
      </c>
      <c r="G168" s="10">
        <v>34</v>
      </c>
      <c r="H168" s="10">
        <v>90</v>
      </c>
      <c r="I168" s="10">
        <v>0</v>
      </c>
      <c r="J168" s="10">
        <f t="shared" si="24"/>
        <v>288</v>
      </c>
    </row>
    <row r="169" spans="1:10" ht="12.95" customHeight="1" x14ac:dyDescent="0.2">
      <c r="A169" s="9" t="s">
        <v>380</v>
      </c>
      <c r="B169" s="10">
        <v>18</v>
      </c>
      <c r="C169" s="10">
        <v>18</v>
      </c>
      <c r="D169" s="10">
        <v>18</v>
      </c>
      <c r="E169" s="10">
        <v>18</v>
      </c>
      <c r="F169" s="10">
        <v>18</v>
      </c>
      <c r="G169" s="10">
        <v>17</v>
      </c>
      <c r="H169" s="10">
        <v>49</v>
      </c>
      <c r="I169" s="10">
        <v>0</v>
      </c>
      <c r="J169" s="10">
        <f t="shared" si="24"/>
        <v>156</v>
      </c>
    </row>
    <row r="170" spans="1:10" ht="12.95" customHeight="1" x14ac:dyDescent="0.2">
      <c r="A170" s="9" t="s">
        <v>381</v>
      </c>
      <c r="B170" s="10">
        <v>37</v>
      </c>
      <c r="C170" s="10">
        <v>35</v>
      </c>
      <c r="D170" s="10">
        <v>36</v>
      </c>
      <c r="E170" s="10">
        <v>35</v>
      </c>
      <c r="F170" s="10">
        <v>36</v>
      </c>
      <c r="G170" s="10">
        <v>36</v>
      </c>
      <c r="H170" s="10">
        <v>73</v>
      </c>
      <c r="I170" s="10">
        <v>0</v>
      </c>
      <c r="J170" s="10">
        <f t="shared" si="24"/>
        <v>288</v>
      </c>
    </row>
    <row r="171" spans="1:10" ht="12.95" customHeight="1" x14ac:dyDescent="0.2">
      <c r="A171" s="9" t="s">
        <v>382</v>
      </c>
      <c r="B171" s="10">
        <v>44</v>
      </c>
      <c r="C171" s="10">
        <v>43</v>
      </c>
      <c r="D171" s="10">
        <v>44</v>
      </c>
      <c r="E171" s="10">
        <v>47</v>
      </c>
      <c r="F171" s="10">
        <v>44</v>
      </c>
      <c r="G171" s="10">
        <v>44</v>
      </c>
      <c r="H171" s="10">
        <v>76</v>
      </c>
      <c r="I171" s="10">
        <v>0</v>
      </c>
      <c r="J171" s="10">
        <f t="shared" si="24"/>
        <v>342</v>
      </c>
    </row>
    <row r="172" spans="1:10" ht="12.95" customHeight="1" x14ac:dyDescent="0.2">
      <c r="A172" s="9" t="s">
        <v>383</v>
      </c>
      <c r="B172" s="10">
        <v>51</v>
      </c>
      <c r="C172" s="10">
        <v>49</v>
      </c>
      <c r="D172" s="10">
        <v>51</v>
      </c>
      <c r="E172" s="10">
        <v>50</v>
      </c>
      <c r="F172" s="10">
        <v>49</v>
      </c>
      <c r="G172" s="10">
        <v>48</v>
      </c>
      <c r="H172" s="10">
        <v>56</v>
      </c>
      <c r="I172" s="10">
        <v>0</v>
      </c>
      <c r="J172" s="10">
        <f t="shared" si="24"/>
        <v>354</v>
      </c>
    </row>
    <row r="173" spans="1:10" ht="12.95" customHeight="1" x14ac:dyDescent="0.2">
      <c r="A173" s="9" t="s">
        <v>384</v>
      </c>
      <c r="B173" s="10">
        <v>35</v>
      </c>
      <c r="C173" s="10">
        <v>32</v>
      </c>
      <c r="D173" s="10">
        <v>36</v>
      </c>
      <c r="E173" s="10">
        <v>36</v>
      </c>
      <c r="F173" s="10">
        <v>36</v>
      </c>
      <c r="G173" s="10">
        <v>33</v>
      </c>
      <c r="H173" s="10">
        <v>50</v>
      </c>
      <c r="I173" s="10">
        <v>0</v>
      </c>
      <c r="J173" s="10">
        <f t="shared" si="24"/>
        <v>258</v>
      </c>
    </row>
    <row r="174" spans="1:10" s="4" customFormat="1" ht="12.95" customHeight="1" x14ac:dyDescent="0.2">
      <c r="A174" s="16" t="s">
        <v>73</v>
      </c>
      <c r="B174" s="14">
        <f t="shared" ref="B174:J174" si="25">SUM(B163:B173)</f>
        <v>395</v>
      </c>
      <c r="C174" s="14">
        <f t="shared" si="25"/>
        <v>383</v>
      </c>
      <c r="D174" s="14">
        <f t="shared" si="25"/>
        <v>395</v>
      </c>
      <c r="E174" s="14">
        <f t="shared" si="25"/>
        <v>393</v>
      </c>
      <c r="F174" s="14">
        <f t="shared" si="25"/>
        <v>398</v>
      </c>
      <c r="G174" s="14">
        <f t="shared" si="25"/>
        <v>390</v>
      </c>
      <c r="H174" s="14">
        <f t="shared" si="25"/>
        <v>670</v>
      </c>
      <c r="I174" s="14">
        <f t="shared" si="25"/>
        <v>0</v>
      </c>
      <c r="J174" s="14">
        <f t="shared" si="25"/>
        <v>3024</v>
      </c>
    </row>
    <row r="175" spans="1:10" s="4" customFormat="1" ht="12.95" customHeight="1" x14ac:dyDescent="0.2">
      <c r="A175" s="7"/>
      <c r="B175" s="8"/>
      <c r="C175" s="8"/>
      <c r="D175" s="8"/>
      <c r="E175" s="8"/>
      <c r="F175" s="8"/>
      <c r="G175" s="8"/>
      <c r="H175" s="8"/>
      <c r="I175" s="8"/>
      <c r="J175" s="8"/>
    </row>
    <row r="176" spans="1:10" s="4" customFormat="1" ht="12.95" customHeight="1" x14ac:dyDescent="0.2">
      <c r="A176" s="7" t="s">
        <v>74</v>
      </c>
      <c r="B176" s="8"/>
      <c r="C176" s="8"/>
      <c r="D176" s="8"/>
      <c r="E176" s="8"/>
      <c r="F176" s="8"/>
      <c r="G176" s="8"/>
      <c r="H176" s="8"/>
      <c r="I176" s="8"/>
      <c r="J176" s="8"/>
    </row>
    <row r="177" spans="1:10" ht="12.95" customHeight="1" x14ac:dyDescent="0.2">
      <c r="A177" s="9" t="s">
        <v>385</v>
      </c>
      <c r="B177" s="10">
        <v>27</v>
      </c>
      <c r="C177" s="10">
        <v>27</v>
      </c>
      <c r="D177" s="10">
        <v>26</v>
      </c>
      <c r="E177" s="10">
        <v>26</v>
      </c>
      <c r="F177" s="10">
        <v>28</v>
      </c>
      <c r="G177" s="10">
        <v>26</v>
      </c>
      <c r="H177" s="10">
        <v>38</v>
      </c>
      <c r="I177" s="10">
        <v>0</v>
      </c>
      <c r="J177" s="10">
        <f>SUM(B177:I177)</f>
        <v>198</v>
      </c>
    </row>
    <row r="178" spans="1:10" s="4" customFormat="1" ht="12.95" customHeight="1" x14ac:dyDescent="0.2">
      <c r="A178" s="16" t="s">
        <v>75</v>
      </c>
      <c r="B178" s="14">
        <f t="shared" ref="B178:J178" si="26">SUM(B177:B177)</f>
        <v>27</v>
      </c>
      <c r="C178" s="14">
        <f t="shared" si="26"/>
        <v>27</v>
      </c>
      <c r="D178" s="14">
        <f t="shared" si="26"/>
        <v>26</v>
      </c>
      <c r="E178" s="14">
        <f t="shared" si="26"/>
        <v>26</v>
      </c>
      <c r="F178" s="14">
        <f t="shared" si="26"/>
        <v>28</v>
      </c>
      <c r="G178" s="14">
        <f t="shared" si="26"/>
        <v>26</v>
      </c>
      <c r="H178" s="14">
        <f t="shared" si="26"/>
        <v>38</v>
      </c>
      <c r="I178" s="14">
        <f t="shared" si="26"/>
        <v>0</v>
      </c>
      <c r="J178" s="14">
        <f t="shared" si="26"/>
        <v>198</v>
      </c>
    </row>
    <row r="179" spans="1:10" s="4" customFormat="1" ht="12.95" customHeight="1" x14ac:dyDescent="0.2">
      <c r="A179" s="7"/>
      <c r="B179" s="8"/>
      <c r="C179" s="8"/>
      <c r="D179" s="8"/>
      <c r="E179" s="8"/>
      <c r="F179" s="8"/>
      <c r="G179" s="8"/>
      <c r="H179" s="8"/>
      <c r="I179" s="8"/>
      <c r="J179" s="8"/>
    </row>
    <row r="180" spans="1:10" s="4" customFormat="1" ht="12.95" customHeight="1" x14ac:dyDescent="0.2">
      <c r="A180" s="7" t="s">
        <v>78</v>
      </c>
      <c r="B180" s="8"/>
      <c r="C180" s="8"/>
      <c r="D180" s="8"/>
      <c r="E180" s="8"/>
      <c r="F180" s="8"/>
      <c r="G180" s="8"/>
      <c r="H180" s="8"/>
      <c r="I180" s="8"/>
      <c r="J180" s="8"/>
    </row>
    <row r="181" spans="1:10" ht="12.95" customHeight="1" x14ac:dyDescent="0.2">
      <c r="A181" s="9" t="s">
        <v>414</v>
      </c>
      <c r="B181" s="10">
        <v>14</v>
      </c>
      <c r="C181" s="10">
        <v>12</v>
      </c>
      <c r="D181" s="10">
        <v>13</v>
      </c>
      <c r="E181" s="10">
        <v>12</v>
      </c>
      <c r="F181" s="10">
        <v>14</v>
      </c>
      <c r="G181" s="10">
        <v>13</v>
      </c>
      <c r="H181" s="10">
        <v>24</v>
      </c>
      <c r="I181" s="10">
        <v>0</v>
      </c>
      <c r="J181" s="10">
        <f>SUM(B181:I181)</f>
        <v>102</v>
      </c>
    </row>
    <row r="182" spans="1:10" s="4" customFormat="1" ht="12.95" customHeight="1" x14ac:dyDescent="0.2">
      <c r="A182" s="16" t="s">
        <v>79</v>
      </c>
      <c r="B182" s="14">
        <f t="shared" ref="B182:J182" si="27">SUM(B181:B181)</f>
        <v>14</v>
      </c>
      <c r="C182" s="14">
        <f t="shared" si="27"/>
        <v>12</v>
      </c>
      <c r="D182" s="14">
        <f t="shared" si="27"/>
        <v>13</v>
      </c>
      <c r="E182" s="14">
        <f t="shared" si="27"/>
        <v>12</v>
      </c>
      <c r="F182" s="14">
        <f t="shared" si="27"/>
        <v>14</v>
      </c>
      <c r="G182" s="14">
        <f t="shared" si="27"/>
        <v>13</v>
      </c>
      <c r="H182" s="14">
        <f t="shared" si="27"/>
        <v>24</v>
      </c>
      <c r="I182" s="14">
        <f t="shared" si="27"/>
        <v>0</v>
      </c>
      <c r="J182" s="14">
        <f t="shared" si="27"/>
        <v>102</v>
      </c>
    </row>
    <row r="183" spans="1:10" s="4" customFormat="1" ht="12.95" customHeight="1" x14ac:dyDescent="0.2">
      <c r="A183" s="7"/>
      <c r="B183" s="8"/>
      <c r="C183" s="8"/>
      <c r="D183" s="8"/>
      <c r="E183" s="8"/>
      <c r="F183" s="8"/>
      <c r="G183" s="8"/>
      <c r="H183" s="8"/>
      <c r="I183" s="8"/>
      <c r="J183" s="8"/>
    </row>
    <row r="184" spans="1:10" s="4" customFormat="1" ht="12.95" customHeight="1" x14ac:dyDescent="0.2">
      <c r="A184" s="7" t="s">
        <v>80</v>
      </c>
      <c r="B184" s="8"/>
      <c r="C184" s="8"/>
      <c r="D184" s="8"/>
      <c r="E184" s="8"/>
      <c r="F184" s="8"/>
      <c r="G184" s="8"/>
      <c r="H184" s="8"/>
      <c r="I184" s="8"/>
      <c r="J184" s="8"/>
    </row>
    <row r="185" spans="1:10" ht="12.95" customHeight="1" x14ac:dyDescent="0.2">
      <c r="A185" s="9" t="s">
        <v>416</v>
      </c>
      <c r="B185" s="10">
        <v>74</v>
      </c>
      <c r="C185" s="10">
        <v>72</v>
      </c>
      <c r="D185" s="10">
        <v>72</v>
      </c>
      <c r="E185" s="10">
        <v>74</v>
      </c>
      <c r="F185" s="10">
        <v>75</v>
      </c>
      <c r="G185" s="10">
        <v>75</v>
      </c>
      <c r="H185" s="10">
        <v>122</v>
      </c>
      <c r="I185" s="10">
        <v>0</v>
      </c>
      <c r="J185" s="10">
        <f t="shared" ref="J185:J195" si="28">SUM(B185:I185)</f>
        <v>564</v>
      </c>
    </row>
    <row r="186" spans="1:10" ht="12.95" customHeight="1" x14ac:dyDescent="0.2">
      <c r="A186" s="9" t="s">
        <v>417</v>
      </c>
      <c r="B186" s="10">
        <v>38</v>
      </c>
      <c r="C186" s="10">
        <v>38</v>
      </c>
      <c r="D186" s="10">
        <v>38</v>
      </c>
      <c r="E186" s="10">
        <v>38</v>
      </c>
      <c r="F186" s="10">
        <v>39</v>
      </c>
      <c r="G186" s="10">
        <v>37</v>
      </c>
      <c r="H186" s="10">
        <v>120</v>
      </c>
      <c r="I186" s="10">
        <v>0</v>
      </c>
      <c r="J186" s="10">
        <f t="shared" si="28"/>
        <v>348</v>
      </c>
    </row>
    <row r="187" spans="1:10" ht="12.95" customHeight="1" x14ac:dyDescent="0.2">
      <c r="A187" s="9" t="s">
        <v>418</v>
      </c>
      <c r="B187" s="10">
        <v>30</v>
      </c>
      <c r="C187" s="10">
        <v>31</v>
      </c>
      <c r="D187" s="10">
        <v>31</v>
      </c>
      <c r="E187" s="10">
        <v>31</v>
      </c>
      <c r="F187" s="10">
        <v>30</v>
      </c>
      <c r="G187" s="10">
        <v>31</v>
      </c>
      <c r="H187" s="10">
        <v>38</v>
      </c>
      <c r="I187" s="10">
        <v>0</v>
      </c>
      <c r="J187" s="10">
        <f t="shared" si="28"/>
        <v>222</v>
      </c>
    </row>
    <row r="188" spans="1:10" ht="12.95" customHeight="1" x14ac:dyDescent="0.2">
      <c r="A188" s="9" t="s">
        <v>419</v>
      </c>
      <c r="B188" s="10">
        <v>24</v>
      </c>
      <c r="C188" s="10">
        <v>24</v>
      </c>
      <c r="D188" s="10">
        <v>24</v>
      </c>
      <c r="E188" s="10">
        <v>24</v>
      </c>
      <c r="F188" s="10">
        <v>24</v>
      </c>
      <c r="G188" s="10">
        <v>24</v>
      </c>
      <c r="H188" s="10">
        <v>12</v>
      </c>
      <c r="I188" s="10">
        <v>0</v>
      </c>
      <c r="J188" s="10">
        <f t="shared" si="28"/>
        <v>156</v>
      </c>
    </row>
    <row r="189" spans="1:10" ht="12.95" customHeight="1" x14ac:dyDescent="0.2">
      <c r="A189" s="9" t="s">
        <v>420</v>
      </c>
      <c r="B189" s="10">
        <v>50</v>
      </c>
      <c r="C189" s="10">
        <v>50</v>
      </c>
      <c r="D189" s="10">
        <v>51</v>
      </c>
      <c r="E189" s="10">
        <v>50</v>
      </c>
      <c r="F189" s="10">
        <v>51</v>
      </c>
      <c r="G189" s="10">
        <v>50</v>
      </c>
      <c r="H189" s="10">
        <v>58</v>
      </c>
      <c r="I189" s="10">
        <v>0</v>
      </c>
      <c r="J189" s="10">
        <f t="shared" si="28"/>
        <v>360</v>
      </c>
    </row>
    <row r="190" spans="1:10" ht="12.95" customHeight="1" x14ac:dyDescent="0.2">
      <c r="A190" s="9" t="s">
        <v>421</v>
      </c>
      <c r="B190" s="10">
        <v>52</v>
      </c>
      <c r="C190" s="10">
        <v>49</v>
      </c>
      <c r="D190" s="10">
        <v>51</v>
      </c>
      <c r="E190" s="10">
        <v>48</v>
      </c>
      <c r="F190" s="10">
        <v>51</v>
      </c>
      <c r="G190" s="10">
        <v>49</v>
      </c>
      <c r="H190" s="10">
        <v>114</v>
      </c>
      <c r="I190" s="10">
        <v>0</v>
      </c>
      <c r="J190" s="10">
        <f t="shared" si="28"/>
        <v>414</v>
      </c>
    </row>
    <row r="191" spans="1:10" ht="12.95" customHeight="1" x14ac:dyDescent="0.2">
      <c r="A191" s="9" t="s">
        <v>422</v>
      </c>
      <c r="B191" s="10">
        <v>32</v>
      </c>
      <c r="C191" s="10">
        <v>34</v>
      </c>
      <c r="D191" s="10">
        <v>36</v>
      </c>
      <c r="E191" s="10">
        <v>36</v>
      </c>
      <c r="F191" s="10">
        <v>37</v>
      </c>
      <c r="G191" s="10">
        <v>35</v>
      </c>
      <c r="H191" s="10">
        <v>78</v>
      </c>
      <c r="I191" s="10">
        <v>0</v>
      </c>
      <c r="J191" s="10">
        <f t="shared" si="28"/>
        <v>288</v>
      </c>
    </row>
    <row r="192" spans="1:10" ht="12.95" customHeight="1" x14ac:dyDescent="0.2">
      <c r="A192" s="9" t="s">
        <v>426</v>
      </c>
      <c r="B192" s="10">
        <v>11</v>
      </c>
      <c r="C192" s="10">
        <v>9</v>
      </c>
      <c r="D192" s="10">
        <v>9</v>
      </c>
      <c r="E192" s="10">
        <v>9</v>
      </c>
      <c r="F192" s="10">
        <v>12</v>
      </c>
      <c r="G192" s="10">
        <v>9</v>
      </c>
      <c r="H192" s="10">
        <v>55</v>
      </c>
      <c r="I192" s="10">
        <v>0</v>
      </c>
      <c r="J192" s="10">
        <f t="shared" si="28"/>
        <v>114</v>
      </c>
    </row>
    <row r="193" spans="1:10" ht="12.95" customHeight="1" x14ac:dyDescent="0.2">
      <c r="A193" s="9" t="s">
        <v>428</v>
      </c>
      <c r="B193" s="10">
        <v>24</v>
      </c>
      <c r="C193" s="10">
        <v>23</v>
      </c>
      <c r="D193" s="10">
        <v>27</v>
      </c>
      <c r="E193" s="10">
        <v>25</v>
      </c>
      <c r="F193" s="10">
        <v>25</v>
      </c>
      <c r="G193" s="10">
        <v>25</v>
      </c>
      <c r="H193" s="10">
        <v>73</v>
      </c>
      <c r="I193" s="10">
        <v>0</v>
      </c>
      <c r="J193" s="10">
        <f t="shared" si="28"/>
        <v>222</v>
      </c>
    </row>
    <row r="194" spans="1:10" ht="12.95" customHeight="1" x14ac:dyDescent="0.2">
      <c r="A194" s="9" t="s">
        <v>430</v>
      </c>
      <c r="B194" s="10">
        <v>24</v>
      </c>
      <c r="C194" s="10">
        <v>25</v>
      </c>
      <c r="D194" s="10">
        <v>25</v>
      </c>
      <c r="E194" s="10">
        <v>25</v>
      </c>
      <c r="F194" s="10">
        <v>25</v>
      </c>
      <c r="G194" s="10">
        <v>25</v>
      </c>
      <c r="H194" s="10">
        <v>91</v>
      </c>
      <c r="I194" s="10">
        <v>0</v>
      </c>
      <c r="J194" s="10">
        <f t="shared" si="28"/>
        <v>240</v>
      </c>
    </row>
    <row r="195" spans="1:10" ht="12.95" customHeight="1" x14ac:dyDescent="0.2">
      <c r="A195" s="9" t="s">
        <v>431</v>
      </c>
      <c r="B195" s="10">
        <v>28</v>
      </c>
      <c r="C195" s="10">
        <v>28</v>
      </c>
      <c r="D195" s="10">
        <v>29</v>
      </c>
      <c r="E195" s="10">
        <v>28</v>
      </c>
      <c r="F195" s="10">
        <v>30</v>
      </c>
      <c r="G195" s="10">
        <v>28</v>
      </c>
      <c r="H195" s="10">
        <v>39</v>
      </c>
      <c r="I195" s="10">
        <v>0</v>
      </c>
      <c r="J195" s="10">
        <f t="shared" si="28"/>
        <v>210</v>
      </c>
    </row>
    <row r="196" spans="1:10" s="4" customFormat="1" ht="12.95" customHeight="1" x14ac:dyDescent="0.2">
      <c r="A196" s="16" t="s">
        <v>81</v>
      </c>
      <c r="B196" s="14">
        <f t="shared" ref="B196:J196" si="29">SUM(B185:B195)</f>
        <v>387</v>
      </c>
      <c r="C196" s="14">
        <f t="shared" si="29"/>
        <v>383</v>
      </c>
      <c r="D196" s="14">
        <f t="shared" si="29"/>
        <v>393</v>
      </c>
      <c r="E196" s="14">
        <f t="shared" si="29"/>
        <v>388</v>
      </c>
      <c r="F196" s="14">
        <f t="shared" si="29"/>
        <v>399</v>
      </c>
      <c r="G196" s="14">
        <f t="shared" si="29"/>
        <v>388</v>
      </c>
      <c r="H196" s="14">
        <f t="shared" si="29"/>
        <v>800</v>
      </c>
      <c r="I196" s="14">
        <f t="shared" si="29"/>
        <v>0</v>
      </c>
      <c r="J196" s="14">
        <f t="shared" si="29"/>
        <v>3138</v>
      </c>
    </row>
    <row r="197" spans="1:10" ht="12.95" customHeight="1" x14ac:dyDescent="0.2">
      <c r="A197" s="7"/>
    </row>
    <row r="198" spans="1:10" ht="12.95" customHeight="1" x14ac:dyDescent="0.2">
      <c r="A198" s="7"/>
    </row>
    <row r="199" spans="1:10" s="4" customFormat="1" ht="12.95" customHeight="1" x14ac:dyDescent="0.2">
      <c r="A199" s="7" t="s">
        <v>460</v>
      </c>
      <c r="B199" s="8"/>
      <c r="C199" s="8"/>
      <c r="D199" s="8"/>
      <c r="E199" s="8"/>
      <c r="F199" s="8"/>
      <c r="G199" s="8"/>
      <c r="H199" s="8"/>
      <c r="I199" s="8"/>
      <c r="J199" s="8"/>
    </row>
    <row r="200" spans="1:10" s="4" customFormat="1" ht="12.95" customHeight="1" x14ac:dyDescent="0.2">
      <c r="A200" s="16" t="s">
        <v>83</v>
      </c>
      <c r="B200" s="14">
        <f t="shared" ref="B200:J200" si="30">B13</f>
        <v>228</v>
      </c>
      <c r="C200" s="14">
        <f t="shared" si="30"/>
        <v>221</v>
      </c>
      <c r="D200" s="14">
        <f t="shared" si="30"/>
        <v>215</v>
      </c>
      <c r="E200" s="14">
        <f t="shared" si="30"/>
        <v>213</v>
      </c>
      <c r="F200" s="14">
        <f t="shared" si="30"/>
        <v>220</v>
      </c>
      <c r="G200" s="14">
        <f t="shared" si="30"/>
        <v>214</v>
      </c>
      <c r="H200" s="14">
        <f t="shared" si="30"/>
        <v>783</v>
      </c>
      <c r="I200" s="14">
        <f t="shared" si="30"/>
        <v>0</v>
      </c>
      <c r="J200" s="14">
        <f t="shared" si="30"/>
        <v>2094</v>
      </c>
    </row>
    <row r="201" spans="1:10" s="4" customFormat="1" ht="12.95" customHeight="1" x14ac:dyDescent="0.2">
      <c r="A201" s="16" t="s">
        <v>32</v>
      </c>
      <c r="B201" s="14">
        <f t="shared" ref="B201:J201" si="31">B20</f>
        <v>67</v>
      </c>
      <c r="C201" s="14">
        <f t="shared" si="31"/>
        <v>65</v>
      </c>
      <c r="D201" s="14">
        <f t="shared" si="31"/>
        <v>65</v>
      </c>
      <c r="E201" s="14">
        <f t="shared" si="31"/>
        <v>65</v>
      </c>
      <c r="F201" s="14">
        <f t="shared" si="31"/>
        <v>70</v>
      </c>
      <c r="G201" s="14">
        <f t="shared" si="31"/>
        <v>64</v>
      </c>
      <c r="H201" s="14">
        <f t="shared" si="31"/>
        <v>168</v>
      </c>
      <c r="I201" s="14">
        <f t="shared" si="31"/>
        <v>0</v>
      </c>
      <c r="J201" s="14">
        <f t="shared" si="31"/>
        <v>564</v>
      </c>
    </row>
    <row r="202" spans="1:10" s="4" customFormat="1" ht="12.95" customHeight="1" x14ac:dyDescent="0.2">
      <c r="A202" s="16" t="s">
        <v>36</v>
      </c>
      <c r="B202" s="14">
        <f t="shared" ref="B202:J202" si="32">B29</f>
        <v>205</v>
      </c>
      <c r="C202" s="14">
        <f t="shared" si="32"/>
        <v>202</v>
      </c>
      <c r="D202" s="14">
        <f t="shared" si="32"/>
        <v>206</v>
      </c>
      <c r="E202" s="14">
        <f t="shared" si="32"/>
        <v>202</v>
      </c>
      <c r="F202" s="14">
        <f t="shared" si="32"/>
        <v>209</v>
      </c>
      <c r="G202" s="14">
        <f t="shared" si="32"/>
        <v>201</v>
      </c>
      <c r="H202" s="14">
        <f t="shared" si="32"/>
        <v>287</v>
      </c>
      <c r="I202" s="14">
        <f t="shared" si="32"/>
        <v>0</v>
      </c>
      <c r="J202" s="14">
        <f t="shared" si="32"/>
        <v>1512</v>
      </c>
    </row>
    <row r="203" spans="1:10" s="4" customFormat="1" ht="12.95" customHeight="1" x14ac:dyDescent="0.2">
      <c r="A203" s="16" t="s">
        <v>38</v>
      </c>
      <c r="B203" s="14">
        <f t="shared" ref="B203:J203" si="33">B35</f>
        <v>60</v>
      </c>
      <c r="C203" s="14">
        <f t="shared" si="33"/>
        <v>58</v>
      </c>
      <c r="D203" s="14">
        <f t="shared" si="33"/>
        <v>59</v>
      </c>
      <c r="E203" s="14">
        <f t="shared" si="33"/>
        <v>57</v>
      </c>
      <c r="F203" s="14">
        <f t="shared" si="33"/>
        <v>61</v>
      </c>
      <c r="G203" s="14">
        <f t="shared" si="33"/>
        <v>59</v>
      </c>
      <c r="H203" s="14">
        <f t="shared" si="33"/>
        <v>156</v>
      </c>
      <c r="I203" s="14">
        <f t="shared" si="33"/>
        <v>0</v>
      </c>
      <c r="J203" s="14">
        <f t="shared" si="33"/>
        <v>510</v>
      </c>
    </row>
    <row r="204" spans="1:10" s="4" customFormat="1" ht="12.95" customHeight="1" x14ac:dyDescent="0.2">
      <c r="A204" s="16" t="s">
        <v>40</v>
      </c>
      <c r="B204" s="14">
        <f t="shared" ref="B204:J204" si="34">B40</f>
        <v>29</v>
      </c>
      <c r="C204" s="14">
        <f t="shared" si="34"/>
        <v>28</v>
      </c>
      <c r="D204" s="14">
        <f t="shared" si="34"/>
        <v>29</v>
      </c>
      <c r="E204" s="14">
        <f t="shared" si="34"/>
        <v>28</v>
      </c>
      <c r="F204" s="14">
        <f t="shared" si="34"/>
        <v>28</v>
      </c>
      <c r="G204" s="14">
        <f t="shared" si="34"/>
        <v>29</v>
      </c>
      <c r="H204" s="14">
        <f t="shared" si="34"/>
        <v>51</v>
      </c>
      <c r="I204" s="14">
        <f t="shared" si="34"/>
        <v>0</v>
      </c>
      <c r="J204" s="14">
        <f t="shared" si="34"/>
        <v>222</v>
      </c>
    </row>
    <row r="205" spans="1:10" s="4" customFormat="1" ht="12.95" customHeight="1" x14ac:dyDescent="0.2">
      <c r="A205" s="16" t="s">
        <v>44</v>
      </c>
      <c r="B205" s="14">
        <f t="shared" ref="B205:J205" si="35">B54</f>
        <v>304</v>
      </c>
      <c r="C205" s="14">
        <f t="shared" si="35"/>
        <v>298</v>
      </c>
      <c r="D205" s="14">
        <f t="shared" si="35"/>
        <v>301</v>
      </c>
      <c r="E205" s="14">
        <f t="shared" si="35"/>
        <v>295</v>
      </c>
      <c r="F205" s="14">
        <f t="shared" si="35"/>
        <v>303</v>
      </c>
      <c r="G205" s="14">
        <f t="shared" si="35"/>
        <v>295</v>
      </c>
      <c r="H205" s="14">
        <f t="shared" si="35"/>
        <v>490</v>
      </c>
      <c r="I205" s="14">
        <f t="shared" si="35"/>
        <v>0</v>
      </c>
      <c r="J205" s="14">
        <f t="shared" si="35"/>
        <v>2286</v>
      </c>
    </row>
    <row r="206" spans="1:10" s="4" customFormat="1" ht="12.95" customHeight="1" x14ac:dyDescent="0.2">
      <c r="A206" s="16" t="s">
        <v>46</v>
      </c>
      <c r="B206" s="14">
        <f t="shared" ref="B206:J206" si="36">B59</f>
        <v>32</v>
      </c>
      <c r="C206" s="14">
        <f t="shared" si="36"/>
        <v>32</v>
      </c>
      <c r="D206" s="14">
        <f t="shared" si="36"/>
        <v>32</v>
      </c>
      <c r="E206" s="14">
        <f t="shared" si="36"/>
        <v>32</v>
      </c>
      <c r="F206" s="14">
        <f t="shared" si="36"/>
        <v>33</v>
      </c>
      <c r="G206" s="14">
        <f t="shared" si="36"/>
        <v>34</v>
      </c>
      <c r="H206" s="14">
        <f t="shared" si="36"/>
        <v>87</v>
      </c>
      <c r="I206" s="14">
        <f t="shared" si="36"/>
        <v>0</v>
      </c>
      <c r="J206" s="14">
        <f t="shared" si="36"/>
        <v>282</v>
      </c>
    </row>
    <row r="207" spans="1:10" s="4" customFormat="1" ht="12.95" customHeight="1" x14ac:dyDescent="0.2">
      <c r="A207" s="16" t="s">
        <v>84</v>
      </c>
      <c r="B207" s="14">
        <f t="shared" ref="B207:J207" si="37">B65</f>
        <v>39</v>
      </c>
      <c r="C207" s="14">
        <f t="shared" si="37"/>
        <v>39</v>
      </c>
      <c r="D207" s="14">
        <f t="shared" si="37"/>
        <v>39</v>
      </c>
      <c r="E207" s="14">
        <f t="shared" si="37"/>
        <v>39</v>
      </c>
      <c r="F207" s="14">
        <f t="shared" si="37"/>
        <v>39</v>
      </c>
      <c r="G207" s="14">
        <f t="shared" si="37"/>
        <v>38</v>
      </c>
      <c r="H207" s="14">
        <f t="shared" si="37"/>
        <v>43</v>
      </c>
      <c r="I207" s="14">
        <f t="shared" si="37"/>
        <v>0</v>
      </c>
      <c r="J207" s="14">
        <f t="shared" si="37"/>
        <v>276</v>
      </c>
    </row>
    <row r="208" spans="1:10" s="4" customFormat="1" ht="12.95" customHeight="1" x14ac:dyDescent="0.2">
      <c r="A208" s="16" t="s">
        <v>50</v>
      </c>
      <c r="B208" s="14">
        <f t="shared" ref="B208:J208" si="38">B72</f>
        <v>69</v>
      </c>
      <c r="C208" s="14">
        <f t="shared" si="38"/>
        <v>64</v>
      </c>
      <c r="D208" s="14">
        <f t="shared" si="38"/>
        <v>66</v>
      </c>
      <c r="E208" s="14">
        <f t="shared" si="38"/>
        <v>67</v>
      </c>
      <c r="F208" s="14">
        <f t="shared" si="38"/>
        <v>67</v>
      </c>
      <c r="G208" s="14">
        <f t="shared" si="38"/>
        <v>64</v>
      </c>
      <c r="H208" s="14">
        <f t="shared" si="38"/>
        <v>113</v>
      </c>
      <c r="I208" s="14">
        <f t="shared" si="38"/>
        <v>0</v>
      </c>
      <c r="J208" s="14">
        <f t="shared" si="38"/>
        <v>510</v>
      </c>
    </row>
    <row r="209" spans="1:10" s="4" customFormat="1" ht="12.95" customHeight="1" x14ac:dyDescent="0.2">
      <c r="A209" s="16" t="s">
        <v>52</v>
      </c>
      <c r="B209" s="14">
        <f t="shared" ref="B209:J209" si="39">B78</f>
        <v>55</v>
      </c>
      <c r="C209" s="14">
        <f t="shared" si="39"/>
        <v>54</v>
      </c>
      <c r="D209" s="14">
        <f t="shared" si="39"/>
        <v>54</v>
      </c>
      <c r="E209" s="14">
        <f t="shared" si="39"/>
        <v>53</v>
      </c>
      <c r="F209" s="14">
        <f t="shared" si="39"/>
        <v>58</v>
      </c>
      <c r="G209" s="14">
        <f t="shared" si="39"/>
        <v>56</v>
      </c>
      <c r="H209" s="14">
        <f t="shared" si="39"/>
        <v>78</v>
      </c>
      <c r="I209" s="14">
        <f t="shared" si="39"/>
        <v>0</v>
      </c>
      <c r="J209" s="14">
        <f t="shared" si="39"/>
        <v>408</v>
      </c>
    </row>
    <row r="210" spans="1:10" s="4" customFormat="1" ht="12.95" customHeight="1" x14ac:dyDescent="0.2">
      <c r="A210" s="16" t="s">
        <v>54</v>
      </c>
      <c r="B210" s="14">
        <f t="shared" ref="B210:J210" si="40">B85</f>
        <v>108</v>
      </c>
      <c r="C210" s="14">
        <f t="shared" si="40"/>
        <v>108</v>
      </c>
      <c r="D210" s="14">
        <f t="shared" si="40"/>
        <v>106</v>
      </c>
      <c r="E210" s="14">
        <f t="shared" si="40"/>
        <v>111</v>
      </c>
      <c r="F210" s="14">
        <f t="shared" si="40"/>
        <v>110</v>
      </c>
      <c r="G210" s="14">
        <f t="shared" si="40"/>
        <v>106</v>
      </c>
      <c r="H210" s="14">
        <f t="shared" si="40"/>
        <v>251</v>
      </c>
      <c r="I210" s="14">
        <f t="shared" si="40"/>
        <v>0</v>
      </c>
      <c r="J210" s="14">
        <f t="shared" si="40"/>
        <v>900</v>
      </c>
    </row>
    <row r="211" spans="1:10" s="4" customFormat="1" ht="12.95" customHeight="1" x14ac:dyDescent="0.2">
      <c r="A211" s="16" t="s">
        <v>56</v>
      </c>
      <c r="B211" s="14">
        <f t="shared" ref="B211:J211" si="41">B96</f>
        <v>174</v>
      </c>
      <c r="C211" s="14">
        <f t="shared" si="41"/>
        <v>170</v>
      </c>
      <c r="D211" s="14">
        <f t="shared" si="41"/>
        <v>172</v>
      </c>
      <c r="E211" s="14">
        <f t="shared" si="41"/>
        <v>169</v>
      </c>
      <c r="F211" s="14">
        <f t="shared" si="41"/>
        <v>172</v>
      </c>
      <c r="G211" s="14">
        <f t="shared" si="41"/>
        <v>170</v>
      </c>
      <c r="H211" s="14">
        <f t="shared" si="41"/>
        <v>245</v>
      </c>
      <c r="I211" s="14">
        <f t="shared" si="41"/>
        <v>0</v>
      </c>
      <c r="J211" s="14">
        <f t="shared" si="41"/>
        <v>1272</v>
      </c>
    </row>
    <row r="212" spans="1:10" s="4" customFormat="1" ht="12.95" customHeight="1" x14ac:dyDescent="0.2">
      <c r="A212" s="16" t="s">
        <v>60</v>
      </c>
      <c r="B212" s="14">
        <f t="shared" ref="B212:J212" si="42">B120</f>
        <v>666</v>
      </c>
      <c r="C212" s="14">
        <f t="shared" si="42"/>
        <v>652</v>
      </c>
      <c r="D212" s="14">
        <f t="shared" si="42"/>
        <v>667</v>
      </c>
      <c r="E212" s="14">
        <f t="shared" si="42"/>
        <v>659</v>
      </c>
      <c r="F212" s="14">
        <f t="shared" si="42"/>
        <v>660</v>
      </c>
      <c r="G212" s="14">
        <f t="shared" si="42"/>
        <v>665</v>
      </c>
      <c r="H212" s="14">
        <f t="shared" si="42"/>
        <v>1185</v>
      </c>
      <c r="I212" s="14">
        <f t="shared" si="42"/>
        <v>0</v>
      </c>
      <c r="J212" s="14">
        <f t="shared" si="42"/>
        <v>5154</v>
      </c>
    </row>
    <row r="213" spans="1:10" s="4" customFormat="1" ht="12.95" customHeight="1" x14ac:dyDescent="0.2">
      <c r="A213" s="16" t="s">
        <v>62</v>
      </c>
      <c r="B213" s="14">
        <f t="shared" ref="B213:J213" si="43">B124</f>
        <v>36</v>
      </c>
      <c r="C213" s="14">
        <f t="shared" si="43"/>
        <v>34</v>
      </c>
      <c r="D213" s="14">
        <f t="shared" si="43"/>
        <v>38</v>
      </c>
      <c r="E213" s="14">
        <f t="shared" si="43"/>
        <v>34</v>
      </c>
      <c r="F213" s="14">
        <f t="shared" si="43"/>
        <v>36</v>
      </c>
      <c r="G213" s="14">
        <f t="shared" si="43"/>
        <v>32</v>
      </c>
      <c r="H213" s="14">
        <f t="shared" si="43"/>
        <v>42</v>
      </c>
      <c r="I213" s="14">
        <f t="shared" si="43"/>
        <v>0</v>
      </c>
      <c r="J213" s="14">
        <f t="shared" si="43"/>
        <v>252</v>
      </c>
    </row>
    <row r="214" spans="1:10" s="4" customFormat="1" ht="12.95" customHeight="1" x14ac:dyDescent="0.2">
      <c r="A214" s="16" t="s">
        <v>64</v>
      </c>
      <c r="B214" s="14">
        <f t="shared" ref="B214:J214" si="44">B145</f>
        <v>393</v>
      </c>
      <c r="C214" s="14">
        <f t="shared" si="44"/>
        <v>384</v>
      </c>
      <c r="D214" s="14">
        <f t="shared" si="44"/>
        <v>401</v>
      </c>
      <c r="E214" s="14">
        <f t="shared" si="44"/>
        <v>388</v>
      </c>
      <c r="F214" s="14">
        <f t="shared" si="44"/>
        <v>399</v>
      </c>
      <c r="G214" s="14">
        <f t="shared" si="44"/>
        <v>382</v>
      </c>
      <c r="H214" s="14">
        <f t="shared" si="44"/>
        <v>665</v>
      </c>
      <c r="I214" s="14">
        <f t="shared" si="44"/>
        <v>0</v>
      </c>
      <c r="J214" s="14">
        <f t="shared" si="44"/>
        <v>3012</v>
      </c>
    </row>
    <row r="215" spans="1:10" s="4" customFormat="1" ht="12.95" customHeight="1" x14ac:dyDescent="0.2">
      <c r="A215" s="16" t="s">
        <v>66</v>
      </c>
      <c r="B215" s="14">
        <f t="shared" ref="B215:J215" si="45">B149</f>
        <v>23</v>
      </c>
      <c r="C215" s="14">
        <f t="shared" si="45"/>
        <v>25</v>
      </c>
      <c r="D215" s="14">
        <f t="shared" si="45"/>
        <v>24</v>
      </c>
      <c r="E215" s="14">
        <f t="shared" si="45"/>
        <v>23</v>
      </c>
      <c r="F215" s="14">
        <f t="shared" si="45"/>
        <v>24</v>
      </c>
      <c r="G215" s="14">
        <f t="shared" si="45"/>
        <v>23</v>
      </c>
      <c r="H215" s="14">
        <f t="shared" si="45"/>
        <v>62</v>
      </c>
      <c r="I215" s="14">
        <f t="shared" si="45"/>
        <v>0</v>
      </c>
      <c r="J215" s="14">
        <f t="shared" si="45"/>
        <v>204</v>
      </c>
    </row>
    <row r="216" spans="1:10" s="4" customFormat="1" ht="12.95" customHeight="1" x14ac:dyDescent="0.2">
      <c r="A216" s="16" t="s">
        <v>68</v>
      </c>
      <c r="B216" s="14">
        <f t="shared" ref="B216:J216" si="46">B154</f>
        <v>63</v>
      </c>
      <c r="C216" s="14">
        <f t="shared" si="46"/>
        <v>60</v>
      </c>
      <c r="D216" s="14">
        <f t="shared" si="46"/>
        <v>62</v>
      </c>
      <c r="E216" s="14">
        <f t="shared" si="46"/>
        <v>62</v>
      </c>
      <c r="F216" s="14">
        <f t="shared" si="46"/>
        <v>62</v>
      </c>
      <c r="G216" s="14">
        <f t="shared" si="46"/>
        <v>62</v>
      </c>
      <c r="H216" s="14">
        <f t="shared" si="46"/>
        <v>85</v>
      </c>
      <c r="I216" s="14">
        <f t="shared" si="46"/>
        <v>0</v>
      </c>
      <c r="J216" s="14">
        <f t="shared" si="46"/>
        <v>456</v>
      </c>
    </row>
    <row r="217" spans="1:10" s="4" customFormat="1" ht="12.95" customHeight="1" x14ac:dyDescent="0.2">
      <c r="A217" s="16" t="s">
        <v>70</v>
      </c>
      <c r="B217" s="14">
        <f t="shared" ref="B217:J217" si="47">B160</f>
        <v>30</v>
      </c>
      <c r="C217" s="14">
        <f t="shared" si="47"/>
        <v>30</v>
      </c>
      <c r="D217" s="14">
        <f t="shared" si="47"/>
        <v>30</v>
      </c>
      <c r="E217" s="14">
        <f t="shared" si="47"/>
        <v>27</v>
      </c>
      <c r="F217" s="14">
        <f t="shared" si="47"/>
        <v>32</v>
      </c>
      <c r="G217" s="14">
        <f t="shared" si="47"/>
        <v>28</v>
      </c>
      <c r="H217" s="14">
        <f t="shared" si="47"/>
        <v>69</v>
      </c>
      <c r="I217" s="14">
        <f t="shared" si="47"/>
        <v>0</v>
      </c>
      <c r="J217" s="14">
        <f t="shared" si="47"/>
        <v>246</v>
      </c>
    </row>
    <row r="218" spans="1:10" s="4" customFormat="1" ht="12.95" customHeight="1" x14ac:dyDescent="0.2">
      <c r="A218" s="16" t="s">
        <v>72</v>
      </c>
      <c r="B218" s="14">
        <f t="shared" ref="B218:J218" si="48">B174</f>
        <v>395</v>
      </c>
      <c r="C218" s="14">
        <f t="shared" si="48"/>
        <v>383</v>
      </c>
      <c r="D218" s="14">
        <f t="shared" si="48"/>
        <v>395</v>
      </c>
      <c r="E218" s="14">
        <f t="shared" si="48"/>
        <v>393</v>
      </c>
      <c r="F218" s="14">
        <f t="shared" si="48"/>
        <v>398</v>
      </c>
      <c r="G218" s="14">
        <f t="shared" si="48"/>
        <v>390</v>
      </c>
      <c r="H218" s="14">
        <f t="shared" si="48"/>
        <v>670</v>
      </c>
      <c r="I218" s="14">
        <f t="shared" si="48"/>
        <v>0</v>
      </c>
      <c r="J218" s="14">
        <f t="shared" si="48"/>
        <v>3024</v>
      </c>
    </row>
    <row r="219" spans="1:10" s="4" customFormat="1" ht="12.95" customHeight="1" x14ac:dyDescent="0.2">
      <c r="A219" s="16" t="s">
        <v>74</v>
      </c>
      <c r="B219" s="14">
        <f t="shared" ref="B219:J219" si="49">B178</f>
        <v>27</v>
      </c>
      <c r="C219" s="14">
        <f t="shared" si="49"/>
        <v>27</v>
      </c>
      <c r="D219" s="14">
        <f t="shared" si="49"/>
        <v>26</v>
      </c>
      <c r="E219" s="14">
        <f t="shared" si="49"/>
        <v>26</v>
      </c>
      <c r="F219" s="14">
        <f t="shared" si="49"/>
        <v>28</v>
      </c>
      <c r="G219" s="14">
        <f t="shared" si="49"/>
        <v>26</v>
      </c>
      <c r="H219" s="14">
        <f t="shared" si="49"/>
        <v>38</v>
      </c>
      <c r="I219" s="14">
        <f t="shared" si="49"/>
        <v>0</v>
      </c>
      <c r="J219" s="14">
        <f t="shared" si="49"/>
        <v>198</v>
      </c>
    </row>
    <row r="220" spans="1:10" s="4" customFormat="1" ht="12.95" customHeight="1" x14ac:dyDescent="0.2">
      <c r="A220" s="16" t="s">
        <v>78</v>
      </c>
      <c r="B220" s="14">
        <f t="shared" ref="B220:J220" si="50">B182</f>
        <v>14</v>
      </c>
      <c r="C220" s="14">
        <f t="shared" si="50"/>
        <v>12</v>
      </c>
      <c r="D220" s="14">
        <f t="shared" si="50"/>
        <v>13</v>
      </c>
      <c r="E220" s="14">
        <f t="shared" si="50"/>
        <v>12</v>
      </c>
      <c r="F220" s="14">
        <f t="shared" si="50"/>
        <v>14</v>
      </c>
      <c r="G220" s="14">
        <f t="shared" si="50"/>
        <v>13</v>
      </c>
      <c r="H220" s="14">
        <f t="shared" si="50"/>
        <v>24</v>
      </c>
      <c r="I220" s="14">
        <f t="shared" si="50"/>
        <v>0</v>
      </c>
      <c r="J220" s="14">
        <f t="shared" si="50"/>
        <v>102</v>
      </c>
    </row>
    <row r="221" spans="1:10" s="4" customFormat="1" ht="12.95" customHeight="1" x14ac:dyDescent="0.2">
      <c r="A221" s="16" t="s">
        <v>80</v>
      </c>
      <c r="B221" s="14">
        <f t="shared" ref="B221:J221" si="51">B196</f>
        <v>387</v>
      </c>
      <c r="C221" s="14">
        <f t="shared" si="51"/>
        <v>383</v>
      </c>
      <c r="D221" s="14">
        <f t="shared" si="51"/>
        <v>393</v>
      </c>
      <c r="E221" s="14">
        <f t="shared" si="51"/>
        <v>388</v>
      </c>
      <c r="F221" s="14">
        <f t="shared" si="51"/>
        <v>399</v>
      </c>
      <c r="G221" s="14">
        <f t="shared" si="51"/>
        <v>388</v>
      </c>
      <c r="H221" s="14">
        <f t="shared" si="51"/>
        <v>800</v>
      </c>
      <c r="I221" s="14">
        <f t="shared" si="51"/>
        <v>0</v>
      </c>
      <c r="J221" s="14">
        <f t="shared" si="51"/>
        <v>3138</v>
      </c>
    </row>
    <row r="222" spans="1:10" s="4" customFormat="1" ht="12.95" customHeight="1" x14ac:dyDescent="0.2">
      <c r="A222" s="7"/>
      <c r="B222" s="8"/>
      <c r="C222" s="8"/>
      <c r="D222" s="8"/>
      <c r="E222" s="8"/>
      <c r="F222" s="8"/>
      <c r="G222" s="8"/>
      <c r="H222" s="8"/>
      <c r="I222" s="8"/>
      <c r="J222" s="8"/>
    </row>
    <row r="223" spans="1:10" s="4" customFormat="1" ht="12.95" customHeight="1" x14ac:dyDescent="0.2">
      <c r="A223" s="16" t="s">
        <v>85</v>
      </c>
      <c r="B223" s="14">
        <f t="shared" ref="B223:J223" si="52">SUM(B200:B221)</f>
        <v>3404</v>
      </c>
      <c r="C223" s="14">
        <f t="shared" si="52"/>
        <v>3329</v>
      </c>
      <c r="D223" s="14">
        <f t="shared" si="52"/>
        <v>3393</v>
      </c>
      <c r="E223" s="14">
        <f t="shared" si="52"/>
        <v>3343</v>
      </c>
      <c r="F223" s="14">
        <f t="shared" si="52"/>
        <v>3422</v>
      </c>
      <c r="G223" s="14">
        <f t="shared" si="52"/>
        <v>3339</v>
      </c>
      <c r="H223" s="14">
        <f t="shared" si="52"/>
        <v>6392</v>
      </c>
      <c r="I223" s="14">
        <f t="shared" si="52"/>
        <v>0</v>
      </c>
      <c r="J223" s="14">
        <f t="shared" si="52"/>
        <v>26622</v>
      </c>
    </row>
    <row r="224" spans="1:10" s="4" customFormat="1" ht="12.95" customHeight="1" x14ac:dyDescent="0.2">
      <c r="A224" s="16" t="s">
        <v>86</v>
      </c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9" ht="12.95" customHeight="1" x14ac:dyDescent="0.25">
      <c r="B225"/>
      <c r="C225"/>
      <c r="D225"/>
      <c r="E225"/>
      <c r="F225"/>
      <c r="G225" s="19"/>
      <c r="H225"/>
      <c r="I225"/>
    </row>
    <row r="226" spans="2:9" ht="15" x14ac:dyDescent="0.25">
      <c r="B226"/>
      <c r="C226"/>
      <c r="D226"/>
      <c r="E226"/>
      <c r="F226"/>
      <c r="H226"/>
      <c r="I226"/>
    </row>
  </sheetData>
  <printOptions horizontalCentered="1"/>
  <pageMargins left="0.25" right="0.25" top="0.75" bottom="0.75" header="0.3" footer="0.3"/>
  <pageSetup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G294"/>
  <sheetViews>
    <sheetView showGridLines="0" zoomScaleNormal="100" workbookViewId="0">
      <pane ySplit="2" topLeftCell="A258" activePane="bottomLeft" state="frozen"/>
      <selection activeCell="H167" sqref="H167"/>
      <selection pane="bottomLeft" activeCell="G272" sqref="G272"/>
    </sheetView>
  </sheetViews>
  <sheetFormatPr defaultRowHeight="12" x14ac:dyDescent="0.2"/>
  <cols>
    <col min="1" max="1" width="26" style="18" customWidth="1"/>
    <col min="2" max="7" width="8.7109375" style="15" customWidth="1"/>
    <col min="8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445</v>
      </c>
      <c r="B1" s="2" t="s">
        <v>434</v>
      </c>
      <c r="C1" s="2" t="s">
        <v>448</v>
      </c>
      <c r="D1" s="2" t="s">
        <v>449</v>
      </c>
      <c r="E1" s="2" t="s">
        <v>0</v>
      </c>
      <c r="F1" s="2" t="s">
        <v>1</v>
      </c>
      <c r="G1" s="3" t="s">
        <v>2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3</v>
      </c>
      <c r="B4" s="8"/>
      <c r="C4" s="8"/>
      <c r="D4" s="8"/>
      <c r="E4" s="8"/>
      <c r="F4" s="8"/>
      <c r="G4" s="8"/>
    </row>
    <row r="5" spans="1:7" s="4" customFormat="1" ht="12.95" customHeight="1" x14ac:dyDescent="0.2">
      <c r="A5" s="7" t="s">
        <v>4</v>
      </c>
      <c r="B5" s="8"/>
      <c r="C5" s="8"/>
      <c r="D5" s="8"/>
      <c r="E5" s="8"/>
      <c r="F5" s="8"/>
      <c r="G5" s="8"/>
    </row>
    <row r="6" spans="1:7" ht="12.95" customHeight="1" x14ac:dyDescent="0.2">
      <c r="A6" s="9" t="s">
        <v>87</v>
      </c>
      <c r="B6" s="10">
        <v>74</v>
      </c>
      <c r="C6" s="10">
        <v>6</v>
      </c>
      <c r="D6" s="10">
        <v>4</v>
      </c>
      <c r="E6" s="10">
        <v>14</v>
      </c>
      <c r="F6" s="10">
        <v>0</v>
      </c>
      <c r="G6" s="10">
        <f t="shared" ref="G6:G20" si="0">SUM(B6:F6)</f>
        <v>98</v>
      </c>
    </row>
    <row r="7" spans="1:7" ht="12.95" customHeight="1" x14ac:dyDescent="0.2">
      <c r="A7" s="9" t="s">
        <v>88</v>
      </c>
      <c r="B7" s="10">
        <v>25</v>
      </c>
      <c r="C7" s="10">
        <v>3</v>
      </c>
      <c r="D7" s="10">
        <v>1</v>
      </c>
      <c r="E7" s="10">
        <v>7</v>
      </c>
      <c r="F7" s="10">
        <v>0</v>
      </c>
      <c r="G7" s="10">
        <f t="shared" si="0"/>
        <v>36</v>
      </c>
    </row>
    <row r="8" spans="1:7" ht="12.95" customHeight="1" x14ac:dyDescent="0.2">
      <c r="A8" s="9" t="s">
        <v>89</v>
      </c>
      <c r="B8" s="10">
        <v>108</v>
      </c>
      <c r="C8" s="10">
        <v>2</v>
      </c>
      <c r="D8" s="10">
        <v>2</v>
      </c>
      <c r="E8" s="10">
        <v>20</v>
      </c>
      <c r="F8" s="10">
        <v>0</v>
      </c>
      <c r="G8" s="10">
        <f t="shared" si="0"/>
        <v>132</v>
      </c>
    </row>
    <row r="9" spans="1:7" ht="12.95" customHeight="1" x14ac:dyDescent="0.2">
      <c r="A9" s="9" t="s">
        <v>90</v>
      </c>
      <c r="B9" s="10">
        <v>71</v>
      </c>
      <c r="C9" s="10">
        <v>4</v>
      </c>
      <c r="D9" s="10">
        <v>2</v>
      </c>
      <c r="E9" s="10">
        <v>11</v>
      </c>
      <c r="F9" s="10">
        <v>1</v>
      </c>
      <c r="G9" s="10">
        <f t="shared" si="0"/>
        <v>89</v>
      </c>
    </row>
    <row r="10" spans="1:7" ht="12.95" customHeight="1" x14ac:dyDescent="0.2">
      <c r="A10" s="9" t="s">
        <v>91</v>
      </c>
      <c r="B10" s="10">
        <v>112</v>
      </c>
      <c r="C10" s="10">
        <v>7</v>
      </c>
      <c r="D10" s="10">
        <v>2</v>
      </c>
      <c r="E10" s="10">
        <v>27</v>
      </c>
      <c r="F10" s="10">
        <v>0</v>
      </c>
      <c r="G10" s="10">
        <f t="shared" si="0"/>
        <v>148</v>
      </c>
    </row>
    <row r="11" spans="1:7" ht="12.95" customHeight="1" x14ac:dyDescent="0.2">
      <c r="A11" s="9" t="s">
        <v>92</v>
      </c>
      <c r="B11" s="10">
        <v>75</v>
      </c>
      <c r="C11" s="10">
        <v>4</v>
      </c>
      <c r="D11" s="10">
        <v>1</v>
      </c>
      <c r="E11" s="10">
        <v>26</v>
      </c>
      <c r="F11" s="10">
        <v>1</v>
      </c>
      <c r="G11" s="10">
        <f t="shared" si="0"/>
        <v>107</v>
      </c>
    </row>
    <row r="12" spans="1:7" ht="12.95" customHeight="1" x14ac:dyDescent="0.2">
      <c r="A12" s="9" t="s">
        <v>93</v>
      </c>
      <c r="B12" s="10">
        <v>118</v>
      </c>
      <c r="C12" s="10">
        <v>5</v>
      </c>
      <c r="D12" s="10">
        <v>2</v>
      </c>
      <c r="E12" s="10">
        <v>12</v>
      </c>
      <c r="F12" s="10">
        <v>1</v>
      </c>
      <c r="G12" s="10">
        <f t="shared" si="0"/>
        <v>138</v>
      </c>
    </row>
    <row r="13" spans="1:7" ht="12.95" customHeight="1" x14ac:dyDescent="0.2">
      <c r="A13" s="9" t="s">
        <v>94</v>
      </c>
      <c r="B13" s="10">
        <v>79</v>
      </c>
      <c r="C13" s="10">
        <v>2</v>
      </c>
      <c r="D13" s="10">
        <v>2</v>
      </c>
      <c r="E13" s="10">
        <v>23</v>
      </c>
      <c r="F13" s="10">
        <v>0</v>
      </c>
      <c r="G13" s="10">
        <f t="shared" si="0"/>
        <v>106</v>
      </c>
    </row>
    <row r="14" spans="1:7" ht="12.95" customHeight="1" x14ac:dyDescent="0.2">
      <c r="A14" s="9" t="s">
        <v>95</v>
      </c>
      <c r="B14" s="10">
        <v>38</v>
      </c>
      <c r="C14" s="10">
        <v>0</v>
      </c>
      <c r="D14" s="10">
        <v>0</v>
      </c>
      <c r="E14" s="10">
        <v>12</v>
      </c>
      <c r="F14" s="10">
        <v>0</v>
      </c>
      <c r="G14" s="10">
        <f t="shared" si="0"/>
        <v>50</v>
      </c>
    </row>
    <row r="15" spans="1:7" ht="12.95" customHeight="1" x14ac:dyDescent="0.2">
      <c r="A15" s="9" t="s">
        <v>96</v>
      </c>
      <c r="B15" s="10">
        <v>79</v>
      </c>
      <c r="C15" s="10">
        <v>5</v>
      </c>
      <c r="D15" s="10">
        <v>4</v>
      </c>
      <c r="E15" s="10">
        <v>7</v>
      </c>
      <c r="F15" s="10">
        <v>0</v>
      </c>
      <c r="G15" s="10">
        <f t="shared" si="0"/>
        <v>95</v>
      </c>
    </row>
    <row r="16" spans="1:7" ht="12.95" customHeight="1" x14ac:dyDescent="0.2">
      <c r="A16" s="9" t="s">
        <v>97</v>
      </c>
      <c r="B16" s="10">
        <v>21</v>
      </c>
      <c r="C16" s="10">
        <v>2</v>
      </c>
      <c r="D16" s="10">
        <v>1</v>
      </c>
      <c r="E16" s="10">
        <v>1</v>
      </c>
      <c r="F16" s="10">
        <v>0</v>
      </c>
      <c r="G16" s="10">
        <f t="shared" si="0"/>
        <v>25</v>
      </c>
    </row>
    <row r="17" spans="1:7" ht="12.95" customHeight="1" x14ac:dyDescent="0.2">
      <c r="A17" s="9" t="s">
        <v>98</v>
      </c>
      <c r="B17" s="10">
        <v>25</v>
      </c>
      <c r="C17" s="10">
        <v>1</v>
      </c>
      <c r="D17" s="10">
        <v>0</v>
      </c>
      <c r="E17" s="10">
        <v>3</v>
      </c>
      <c r="F17" s="10">
        <v>0</v>
      </c>
      <c r="G17" s="10">
        <f t="shared" si="0"/>
        <v>29</v>
      </c>
    </row>
    <row r="18" spans="1:7" ht="12.95" customHeight="1" x14ac:dyDescent="0.2">
      <c r="A18" s="9" t="s">
        <v>99</v>
      </c>
      <c r="B18" s="10">
        <v>1</v>
      </c>
      <c r="C18" s="10">
        <v>1</v>
      </c>
      <c r="D18" s="10">
        <v>0</v>
      </c>
      <c r="E18" s="10">
        <v>0</v>
      </c>
      <c r="F18" s="10">
        <v>0</v>
      </c>
      <c r="G18" s="10">
        <f t="shared" si="0"/>
        <v>2</v>
      </c>
    </row>
    <row r="19" spans="1:7" ht="12.95" customHeight="1" x14ac:dyDescent="0.2">
      <c r="A19" s="9" t="s">
        <v>100</v>
      </c>
      <c r="B19" s="10">
        <v>17</v>
      </c>
      <c r="C19" s="10">
        <v>5</v>
      </c>
      <c r="D19" s="10">
        <v>1</v>
      </c>
      <c r="E19" s="10">
        <v>21</v>
      </c>
      <c r="F19" s="10">
        <v>0</v>
      </c>
      <c r="G19" s="10">
        <f t="shared" si="0"/>
        <v>44</v>
      </c>
    </row>
    <row r="20" spans="1:7" ht="12.95" customHeight="1" x14ac:dyDescent="0.2">
      <c r="A20" s="9" t="s">
        <v>101</v>
      </c>
      <c r="B20" s="10">
        <v>94</v>
      </c>
      <c r="C20" s="10">
        <v>4</v>
      </c>
      <c r="D20" s="10">
        <v>4</v>
      </c>
      <c r="E20" s="10">
        <v>21</v>
      </c>
      <c r="F20" s="10">
        <v>0</v>
      </c>
      <c r="G20" s="10">
        <f t="shared" si="0"/>
        <v>123</v>
      </c>
    </row>
    <row r="21" spans="1:7" s="4" customFormat="1" ht="12.95" customHeight="1" x14ac:dyDescent="0.2">
      <c r="A21" s="13" t="s">
        <v>5</v>
      </c>
      <c r="B21" s="14">
        <f t="shared" ref="B21:G21" si="1">SUM(B6:B20)</f>
        <v>937</v>
      </c>
      <c r="C21" s="14">
        <f t="shared" si="1"/>
        <v>51</v>
      </c>
      <c r="D21" s="14">
        <f t="shared" si="1"/>
        <v>26</v>
      </c>
      <c r="E21" s="14">
        <f t="shared" si="1"/>
        <v>205</v>
      </c>
      <c r="F21" s="14">
        <f t="shared" si="1"/>
        <v>3</v>
      </c>
      <c r="G21" s="14">
        <f t="shared" si="1"/>
        <v>1222</v>
      </c>
    </row>
    <row r="22" spans="1:7" ht="12.95" customHeight="1" x14ac:dyDescent="0.2">
      <c r="A22" s="7"/>
    </row>
    <row r="23" spans="1:7" ht="12.95" customHeight="1" x14ac:dyDescent="0.2">
      <c r="A23" s="7" t="s">
        <v>6</v>
      </c>
    </row>
    <row r="24" spans="1:7" ht="12.95" customHeight="1" x14ac:dyDescent="0.2">
      <c r="A24" s="9" t="s">
        <v>102</v>
      </c>
      <c r="B24" s="10">
        <v>84</v>
      </c>
      <c r="C24" s="10">
        <v>0</v>
      </c>
      <c r="D24" s="10">
        <v>3</v>
      </c>
      <c r="E24" s="10">
        <v>14</v>
      </c>
      <c r="F24" s="10">
        <v>0</v>
      </c>
      <c r="G24" s="10">
        <f t="shared" ref="G24:G44" si="2">SUM(B24:F24)</f>
        <v>101</v>
      </c>
    </row>
    <row r="25" spans="1:7" ht="12.95" customHeight="1" x14ac:dyDescent="0.2">
      <c r="A25" s="9" t="s">
        <v>103</v>
      </c>
      <c r="B25" s="10">
        <v>90</v>
      </c>
      <c r="C25" s="10">
        <v>3</v>
      </c>
      <c r="D25" s="10">
        <v>1</v>
      </c>
      <c r="E25" s="10">
        <v>10</v>
      </c>
      <c r="F25" s="10">
        <v>0</v>
      </c>
      <c r="G25" s="10">
        <f t="shared" si="2"/>
        <v>104</v>
      </c>
    </row>
    <row r="26" spans="1:7" ht="12.95" customHeight="1" x14ac:dyDescent="0.2">
      <c r="A26" s="9" t="s">
        <v>104</v>
      </c>
      <c r="B26" s="10">
        <v>37</v>
      </c>
      <c r="C26" s="10">
        <v>1</v>
      </c>
      <c r="D26" s="10">
        <v>0</v>
      </c>
      <c r="E26" s="10">
        <v>4</v>
      </c>
      <c r="F26" s="10">
        <v>0</v>
      </c>
      <c r="G26" s="10">
        <f t="shared" si="2"/>
        <v>42</v>
      </c>
    </row>
    <row r="27" spans="1:7" ht="12.95" customHeight="1" x14ac:dyDescent="0.2">
      <c r="A27" s="9" t="s">
        <v>105</v>
      </c>
      <c r="B27" s="10">
        <v>91</v>
      </c>
      <c r="C27" s="10">
        <v>1</v>
      </c>
      <c r="D27" s="10">
        <v>2</v>
      </c>
      <c r="E27" s="10">
        <v>10</v>
      </c>
      <c r="F27" s="10">
        <v>1</v>
      </c>
      <c r="G27" s="10">
        <f t="shared" si="2"/>
        <v>105</v>
      </c>
    </row>
    <row r="28" spans="1:7" ht="12.95" customHeight="1" x14ac:dyDescent="0.2">
      <c r="A28" s="9" t="s">
        <v>106</v>
      </c>
      <c r="B28" s="10">
        <v>24</v>
      </c>
      <c r="C28" s="10">
        <v>0</v>
      </c>
      <c r="D28" s="10">
        <v>0</v>
      </c>
      <c r="E28" s="10">
        <v>2</v>
      </c>
      <c r="F28" s="10">
        <v>0</v>
      </c>
      <c r="G28" s="10">
        <f t="shared" si="2"/>
        <v>26</v>
      </c>
    </row>
    <row r="29" spans="1:7" ht="12.95" customHeight="1" x14ac:dyDescent="0.2">
      <c r="A29" s="9" t="s">
        <v>107</v>
      </c>
      <c r="B29" s="10">
        <v>43</v>
      </c>
      <c r="C29" s="10">
        <v>0</v>
      </c>
      <c r="D29" s="10">
        <v>1</v>
      </c>
      <c r="E29" s="10">
        <v>2</v>
      </c>
      <c r="F29" s="10">
        <v>1</v>
      </c>
      <c r="G29" s="10">
        <f t="shared" si="2"/>
        <v>47</v>
      </c>
    </row>
    <row r="30" spans="1:7" ht="12.95" customHeight="1" x14ac:dyDescent="0.2">
      <c r="A30" s="9" t="s">
        <v>108</v>
      </c>
      <c r="B30" s="10">
        <v>40</v>
      </c>
      <c r="C30" s="10">
        <v>0</v>
      </c>
      <c r="D30" s="10">
        <v>0</v>
      </c>
      <c r="E30" s="10">
        <v>11</v>
      </c>
      <c r="F30" s="10">
        <v>0</v>
      </c>
      <c r="G30" s="10">
        <f t="shared" si="2"/>
        <v>51</v>
      </c>
    </row>
    <row r="31" spans="1:7" ht="12.95" customHeight="1" x14ac:dyDescent="0.2">
      <c r="A31" s="9" t="s">
        <v>109</v>
      </c>
      <c r="B31" s="10">
        <v>82</v>
      </c>
      <c r="C31" s="10">
        <v>5</v>
      </c>
      <c r="D31" s="10">
        <v>0</v>
      </c>
      <c r="E31" s="10">
        <v>12</v>
      </c>
      <c r="F31" s="10">
        <v>1</v>
      </c>
      <c r="G31" s="10">
        <f t="shared" si="2"/>
        <v>100</v>
      </c>
    </row>
    <row r="32" spans="1:7" ht="12.95" customHeight="1" x14ac:dyDescent="0.2">
      <c r="A32" s="9" t="s">
        <v>110</v>
      </c>
      <c r="B32" s="10">
        <v>75</v>
      </c>
      <c r="C32" s="10">
        <v>3</v>
      </c>
      <c r="D32" s="10">
        <v>0</v>
      </c>
      <c r="E32" s="10">
        <v>5</v>
      </c>
      <c r="F32" s="10">
        <v>1</v>
      </c>
      <c r="G32" s="10">
        <f t="shared" si="2"/>
        <v>84</v>
      </c>
    </row>
    <row r="33" spans="1:7" ht="12.95" customHeight="1" x14ac:dyDescent="0.2">
      <c r="A33" s="9" t="s">
        <v>111</v>
      </c>
      <c r="B33" s="10">
        <v>86</v>
      </c>
      <c r="C33" s="10">
        <v>5</v>
      </c>
      <c r="D33" s="10">
        <v>1</v>
      </c>
      <c r="E33" s="10">
        <v>37</v>
      </c>
      <c r="F33" s="10">
        <v>0</v>
      </c>
      <c r="G33" s="10">
        <f t="shared" si="2"/>
        <v>129</v>
      </c>
    </row>
    <row r="34" spans="1:7" ht="12.95" customHeight="1" x14ac:dyDescent="0.2">
      <c r="A34" s="9" t="s">
        <v>112</v>
      </c>
      <c r="B34" s="10">
        <v>36</v>
      </c>
      <c r="C34" s="10">
        <v>0</v>
      </c>
      <c r="D34" s="10">
        <v>1</v>
      </c>
      <c r="E34" s="10">
        <v>1</v>
      </c>
      <c r="F34" s="10">
        <v>0</v>
      </c>
      <c r="G34" s="10">
        <f t="shared" si="2"/>
        <v>38</v>
      </c>
    </row>
    <row r="35" spans="1:7" ht="12.95" customHeight="1" x14ac:dyDescent="0.2">
      <c r="A35" s="9" t="s">
        <v>113</v>
      </c>
      <c r="B35" s="10">
        <v>7</v>
      </c>
      <c r="C35" s="10">
        <v>1</v>
      </c>
      <c r="D35" s="10">
        <v>0</v>
      </c>
      <c r="E35" s="10">
        <v>3</v>
      </c>
      <c r="F35" s="10">
        <v>0</v>
      </c>
      <c r="G35" s="10">
        <f t="shared" si="2"/>
        <v>11</v>
      </c>
    </row>
    <row r="36" spans="1:7" ht="12.95" customHeight="1" x14ac:dyDescent="0.2">
      <c r="A36" s="9" t="s">
        <v>114</v>
      </c>
      <c r="B36" s="10">
        <v>25</v>
      </c>
      <c r="C36" s="10">
        <v>0</v>
      </c>
      <c r="D36" s="10">
        <v>1</v>
      </c>
      <c r="E36" s="10">
        <v>2</v>
      </c>
      <c r="F36" s="10">
        <v>0</v>
      </c>
      <c r="G36" s="10">
        <f t="shared" si="2"/>
        <v>28</v>
      </c>
    </row>
    <row r="37" spans="1:7" ht="12.95" customHeight="1" x14ac:dyDescent="0.2">
      <c r="A37" s="9" t="s">
        <v>115</v>
      </c>
      <c r="B37" s="10">
        <v>31</v>
      </c>
      <c r="C37" s="10">
        <v>0</v>
      </c>
      <c r="D37" s="10">
        <v>0</v>
      </c>
      <c r="E37" s="10">
        <v>2</v>
      </c>
      <c r="F37" s="10">
        <v>0</v>
      </c>
      <c r="G37" s="10">
        <f t="shared" si="2"/>
        <v>33</v>
      </c>
    </row>
    <row r="38" spans="1:7" ht="12.95" customHeight="1" x14ac:dyDescent="0.2">
      <c r="A38" s="9" t="s">
        <v>116</v>
      </c>
      <c r="B38" s="10">
        <v>53</v>
      </c>
      <c r="C38" s="10">
        <v>5</v>
      </c>
      <c r="D38" s="10">
        <v>1</v>
      </c>
      <c r="E38" s="10">
        <v>9</v>
      </c>
      <c r="F38" s="10">
        <v>1</v>
      </c>
      <c r="G38" s="10">
        <f t="shared" si="2"/>
        <v>69</v>
      </c>
    </row>
    <row r="39" spans="1:7" ht="12.95" customHeight="1" x14ac:dyDescent="0.2">
      <c r="A39" s="9" t="s">
        <v>117</v>
      </c>
      <c r="B39" s="10">
        <v>45</v>
      </c>
      <c r="C39" s="10">
        <v>3</v>
      </c>
      <c r="D39" s="10">
        <v>0</v>
      </c>
      <c r="E39" s="10">
        <v>0</v>
      </c>
      <c r="F39" s="10">
        <v>0</v>
      </c>
      <c r="G39" s="10">
        <f t="shared" si="2"/>
        <v>48</v>
      </c>
    </row>
    <row r="40" spans="1:7" ht="12.95" customHeight="1" x14ac:dyDescent="0.2">
      <c r="A40" s="9" t="s">
        <v>118</v>
      </c>
      <c r="B40" s="10">
        <v>74</v>
      </c>
      <c r="C40" s="10">
        <v>1</v>
      </c>
      <c r="D40" s="10">
        <v>1</v>
      </c>
      <c r="E40" s="10">
        <v>1</v>
      </c>
      <c r="F40" s="10">
        <v>0</v>
      </c>
      <c r="G40" s="10">
        <f t="shared" si="2"/>
        <v>77</v>
      </c>
    </row>
    <row r="41" spans="1:7" ht="12.95" customHeight="1" x14ac:dyDescent="0.2">
      <c r="A41" s="9" t="s">
        <v>119</v>
      </c>
      <c r="B41" s="10">
        <v>27</v>
      </c>
      <c r="C41" s="10">
        <v>0</v>
      </c>
      <c r="D41" s="10">
        <v>0</v>
      </c>
      <c r="E41" s="10">
        <v>1</v>
      </c>
      <c r="F41" s="10">
        <v>1</v>
      </c>
      <c r="G41" s="10">
        <f t="shared" si="2"/>
        <v>29</v>
      </c>
    </row>
    <row r="42" spans="1:7" ht="12.95" customHeight="1" x14ac:dyDescent="0.2">
      <c r="A42" s="9" t="s">
        <v>120</v>
      </c>
      <c r="B42" s="10">
        <v>40</v>
      </c>
      <c r="C42" s="10">
        <v>1</v>
      </c>
      <c r="D42" s="10">
        <v>0</v>
      </c>
      <c r="E42" s="10">
        <v>0</v>
      </c>
      <c r="F42" s="10">
        <v>0</v>
      </c>
      <c r="G42" s="10">
        <f t="shared" si="2"/>
        <v>41</v>
      </c>
    </row>
    <row r="43" spans="1:7" ht="12.95" customHeight="1" x14ac:dyDescent="0.2">
      <c r="A43" s="9" t="s">
        <v>121</v>
      </c>
      <c r="B43" s="10">
        <v>42</v>
      </c>
      <c r="C43" s="10">
        <v>0</v>
      </c>
      <c r="D43" s="10">
        <v>1</v>
      </c>
      <c r="E43" s="10">
        <v>4</v>
      </c>
      <c r="F43" s="10">
        <v>0</v>
      </c>
      <c r="G43" s="10">
        <f t="shared" si="2"/>
        <v>47</v>
      </c>
    </row>
    <row r="44" spans="1:7" ht="12.95" customHeight="1" x14ac:dyDescent="0.2">
      <c r="A44" s="9" t="s">
        <v>122</v>
      </c>
      <c r="B44" s="10">
        <v>15</v>
      </c>
      <c r="C44" s="10">
        <v>0</v>
      </c>
      <c r="D44" s="10">
        <v>1</v>
      </c>
      <c r="E44" s="10">
        <v>3</v>
      </c>
      <c r="F44" s="10">
        <v>0</v>
      </c>
      <c r="G44" s="10">
        <f t="shared" si="2"/>
        <v>19</v>
      </c>
    </row>
    <row r="45" spans="1:7" s="4" customFormat="1" ht="12.95" customHeight="1" x14ac:dyDescent="0.2">
      <c r="A45" s="16" t="s">
        <v>7</v>
      </c>
      <c r="B45" s="14">
        <f t="shared" ref="B45:G45" si="3">SUM(B24:B44)</f>
        <v>1047</v>
      </c>
      <c r="C45" s="14">
        <f t="shared" si="3"/>
        <v>29</v>
      </c>
      <c r="D45" s="14">
        <f t="shared" si="3"/>
        <v>14</v>
      </c>
      <c r="E45" s="14">
        <f t="shared" si="3"/>
        <v>133</v>
      </c>
      <c r="F45" s="14">
        <f t="shared" si="3"/>
        <v>6</v>
      </c>
      <c r="G45" s="14">
        <f t="shared" si="3"/>
        <v>1229</v>
      </c>
    </row>
    <row r="46" spans="1:7" s="4" customFormat="1" ht="12.95" customHeight="1" x14ac:dyDescent="0.2">
      <c r="A46" s="7"/>
      <c r="B46" s="8"/>
      <c r="C46" s="8"/>
      <c r="D46" s="8"/>
      <c r="E46" s="8"/>
      <c r="F46" s="8"/>
      <c r="G46" s="8"/>
    </row>
    <row r="47" spans="1:7" s="4" customFormat="1" ht="12.95" customHeight="1" x14ac:dyDescent="0.2">
      <c r="A47" s="7" t="s">
        <v>8</v>
      </c>
      <c r="B47" s="8"/>
      <c r="C47" s="8"/>
      <c r="D47" s="8"/>
      <c r="E47" s="8"/>
      <c r="F47" s="8"/>
      <c r="G47" s="8"/>
    </row>
    <row r="48" spans="1:7" ht="12.95" customHeight="1" x14ac:dyDescent="0.2">
      <c r="A48" s="9" t="s">
        <v>123</v>
      </c>
      <c r="B48" s="10">
        <v>76</v>
      </c>
      <c r="C48" s="10">
        <v>2</v>
      </c>
      <c r="D48" s="10">
        <v>2</v>
      </c>
      <c r="E48" s="10">
        <v>19</v>
      </c>
      <c r="F48" s="10">
        <v>0</v>
      </c>
      <c r="G48" s="10">
        <f t="shared" ref="G48:G62" si="4">SUM(B48:F48)</f>
        <v>99</v>
      </c>
    </row>
    <row r="49" spans="1:7" ht="12.95" customHeight="1" x14ac:dyDescent="0.2">
      <c r="A49" s="9" t="s">
        <v>124</v>
      </c>
      <c r="B49" s="10">
        <v>27</v>
      </c>
      <c r="C49" s="10">
        <v>0</v>
      </c>
      <c r="D49" s="10">
        <v>1</v>
      </c>
      <c r="E49" s="10">
        <v>4</v>
      </c>
      <c r="F49" s="10">
        <v>0</v>
      </c>
      <c r="G49" s="10">
        <f t="shared" si="4"/>
        <v>32</v>
      </c>
    </row>
    <row r="50" spans="1:7" ht="12.95" customHeight="1" x14ac:dyDescent="0.2">
      <c r="A50" s="9" t="s">
        <v>125</v>
      </c>
      <c r="B50" s="10">
        <v>43</v>
      </c>
      <c r="C50" s="10">
        <v>3</v>
      </c>
      <c r="D50" s="10">
        <v>0</v>
      </c>
      <c r="E50" s="10">
        <v>5</v>
      </c>
      <c r="F50" s="10">
        <v>0</v>
      </c>
      <c r="G50" s="10">
        <f t="shared" si="4"/>
        <v>51</v>
      </c>
    </row>
    <row r="51" spans="1:7" ht="12.95" customHeight="1" x14ac:dyDescent="0.2">
      <c r="A51" s="9" t="s">
        <v>126</v>
      </c>
      <c r="B51" s="10">
        <v>16</v>
      </c>
      <c r="C51" s="10">
        <v>0</v>
      </c>
      <c r="D51" s="10">
        <v>0</v>
      </c>
      <c r="E51" s="10">
        <v>0</v>
      </c>
      <c r="F51" s="10">
        <v>0</v>
      </c>
      <c r="G51" s="10">
        <f t="shared" si="4"/>
        <v>16</v>
      </c>
    </row>
    <row r="52" spans="1:7" ht="12.95" customHeight="1" x14ac:dyDescent="0.2">
      <c r="A52" s="9" t="s">
        <v>127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4"/>
        <v>0</v>
      </c>
    </row>
    <row r="53" spans="1:7" ht="12.95" customHeight="1" x14ac:dyDescent="0.2">
      <c r="A53" s="9" t="s">
        <v>128</v>
      </c>
      <c r="B53" s="10">
        <v>24</v>
      </c>
      <c r="C53" s="10">
        <v>2</v>
      </c>
      <c r="D53" s="10">
        <v>4</v>
      </c>
      <c r="E53" s="10">
        <v>2</v>
      </c>
      <c r="F53" s="10">
        <v>0</v>
      </c>
      <c r="G53" s="10">
        <f t="shared" si="4"/>
        <v>32</v>
      </c>
    </row>
    <row r="54" spans="1:7" ht="12.95" customHeight="1" x14ac:dyDescent="0.2">
      <c r="A54" s="9" t="s">
        <v>129</v>
      </c>
      <c r="B54" s="10">
        <v>3</v>
      </c>
      <c r="C54" s="10">
        <v>0</v>
      </c>
      <c r="D54" s="10">
        <v>0</v>
      </c>
      <c r="E54" s="10">
        <v>0</v>
      </c>
      <c r="F54" s="10">
        <v>0</v>
      </c>
      <c r="G54" s="10">
        <f t="shared" si="4"/>
        <v>3</v>
      </c>
    </row>
    <row r="55" spans="1:7" ht="12.95" customHeight="1" x14ac:dyDescent="0.2">
      <c r="A55" s="9" t="s">
        <v>130</v>
      </c>
      <c r="B55" s="10">
        <v>3</v>
      </c>
      <c r="C55" s="10">
        <v>0</v>
      </c>
      <c r="D55" s="10">
        <v>0</v>
      </c>
      <c r="E55" s="10">
        <v>1</v>
      </c>
      <c r="F55" s="10">
        <v>0</v>
      </c>
      <c r="G55" s="10">
        <f t="shared" si="4"/>
        <v>4</v>
      </c>
    </row>
    <row r="56" spans="1:7" ht="12.95" customHeight="1" x14ac:dyDescent="0.2">
      <c r="A56" s="9" t="s">
        <v>131</v>
      </c>
      <c r="B56" s="10">
        <v>13</v>
      </c>
      <c r="C56" s="10">
        <v>1</v>
      </c>
      <c r="D56" s="10">
        <v>3</v>
      </c>
      <c r="E56" s="10">
        <v>0</v>
      </c>
      <c r="F56" s="10">
        <v>0</v>
      </c>
      <c r="G56" s="10">
        <f t="shared" si="4"/>
        <v>17</v>
      </c>
    </row>
    <row r="57" spans="1:7" ht="12.95" customHeight="1" x14ac:dyDescent="0.2">
      <c r="A57" s="9" t="s">
        <v>132</v>
      </c>
      <c r="B57" s="10">
        <v>16</v>
      </c>
      <c r="C57" s="10">
        <v>0</v>
      </c>
      <c r="D57" s="10">
        <v>2</v>
      </c>
      <c r="E57" s="10">
        <v>0</v>
      </c>
      <c r="F57" s="10">
        <v>1</v>
      </c>
      <c r="G57" s="10">
        <f t="shared" si="4"/>
        <v>19</v>
      </c>
    </row>
    <row r="58" spans="1:7" ht="12.95" customHeight="1" x14ac:dyDescent="0.2">
      <c r="A58" s="9" t="s">
        <v>133</v>
      </c>
      <c r="B58" s="10">
        <v>26</v>
      </c>
      <c r="C58" s="10">
        <v>0</v>
      </c>
      <c r="D58" s="10">
        <v>1</v>
      </c>
      <c r="E58" s="10">
        <v>4</v>
      </c>
      <c r="F58" s="10">
        <v>1</v>
      </c>
      <c r="G58" s="10">
        <f t="shared" si="4"/>
        <v>32</v>
      </c>
    </row>
    <row r="59" spans="1:7" ht="12.95" customHeight="1" x14ac:dyDescent="0.2">
      <c r="A59" s="9" t="s">
        <v>134</v>
      </c>
      <c r="B59" s="10">
        <v>15</v>
      </c>
      <c r="C59" s="10">
        <v>1</v>
      </c>
      <c r="D59" s="10">
        <v>0</v>
      </c>
      <c r="E59" s="10">
        <v>1</v>
      </c>
      <c r="F59" s="10">
        <v>0</v>
      </c>
      <c r="G59" s="10">
        <f t="shared" si="4"/>
        <v>17</v>
      </c>
    </row>
    <row r="60" spans="1:7" ht="12.95" customHeight="1" x14ac:dyDescent="0.2">
      <c r="A60" s="9" t="s">
        <v>135</v>
      </c>
      <c r="B60" s="10">
        <v>5</v>
      </c>
      <c r="C60" s="10">
        <v>0</v>
      </c>
      <c r="D60" s="10">
        <v>0</v>
      </c>
      <c r="E60" s="10">
        <v>0</v>
      </c>
      <c r="F60" s="10">
        <v>0</v>
      </c>
      <c r="G60" s="10">
        <f t="shared" si="4"/>
        <v>5</v>
      </c>
    </row>
    <row r="61" spans="1:7" ht="12.95" customHeight="1" x14ac:dyDescent="0.2">
      <c r="A61" s="9" t="s">
        <v>136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 t="shared" si="4"/>
        <v>0</v>
      </c>
    </row>
    <row r="62" spans="1:7" ht="12.95" customHeight="1" x14ac:dyDescent="0.2">
      <c r="A62" s="9" t="s">
        <v>137</v>
      </c>
      <c r="B62" s="10">
        <v>21</v>
      </c>
      <c r="C62" s="10">
        <v>2</v>
      </c>
      <c r="D62" s="10">
        <v>0</v>
      </c>
      <c r="E62" s="10">
        <v>3</v>
      </c>
      <c r="F62" s="10">
        <v>0</v>
      </c>
      <c r="G62" s="10">
        <f t="shared" si="4"/>
        <v>26</v>
      </c>
    </row>
    <row r="63" spans="1:7" s="4" customFormat="1" ht="12.95" customHeight="1" x14ac:dyDescent="0.2">
      <c r="A63" s="16" t="s">
        <v>9</v>
      </c>
      <c r="B63" s="14">
        <f t="shared" ref="B63:G63" si="5">SUM(B48:B62)</f>
        <v>288</v>
      </c>
      <c r="C63" s="14">
        <f t="shared" si="5"/>
        <v>11</v>
      </c>
      <c r="D63" s="14">
        <f t="shared" si="5"/>
        <v>13</v>
      </c>
      <c r="E63" s="14">
        <f t="shared" si="5"/>
        <v>39</v>
      </c>
      <c r="F63" s="14">
        <f t="shared" si="5"/>
        <v>2</v>
      </c>
      <c r="G63" s="14">
        <f t="shared" si="5"/>
        <v>353</v>
      </c>
    </row>
    <row r="64" spans="1:7" s="4" customFormat="1" ht="12.95" customHeight="1" x14ac:dyDescent="0.2">
      <c r="A64" s="7"/>
      <c r="B64" s="8"/>
      <c r="C64" s="8"/>
      <c r="D64" s="8"/>
    </row>
    <row r="65" spans="1:7" s="4" customFormat="1" ht="12.95" customHeight="1" x14ac:dyDescent="0.2">
      <c r="A65" s="7" t="s">
        <v>10</v>
      </c>
      <c r="B65" s="8"/>
      <c r="C65" s="8"/>
      <c r="D65" s="8"/>
    </row>
    <row r="66" spans="1:7" ht="12.95" customHeight="1" x14ac:dyDescent="0.2">
      <c r="A66" s="9" t="s">
        <v>138</v>
      </c>
      <c r="B66" s="10">
        <v>26</v>
      </c>
      <c r="C66" s="10">
        <v>0</v>
      </c>
      <c r="D66" s="10">
        <v>0</v>
      </c>
      <c r="E66" s="10">
        <v>0</v>
      </c>
      <c r="F66" s="10">
        <v>0</v>
      </c>
      <c r="G66" s="10">
        <f t="shared" ref="G66:G73" si="6">SUM(B66:F66)</f>
        <v>26</v>
      </c>
    </row>
    <row r="67" spans="1:7" ht="12.95" customHeight="1" x14ac:dyDescent="0.2">
      <c r="A67" s="9" t="s">
        <v>139</v>
      </c>
      <c r="B67" s="10">
        <v>85</v>
      </c>
      <c r="C67" s="10">
        <v>1</v>
      </c>
      <c r="D67" s="10">
        <v>2</v>
      </c>
      <c r="E67" s="10">
        <v>2</v>
      </c>
      <c r="F67" s="10">
        <v>0</v>
      </c>
      <c r="G67" s="10">
        <f t="shared" si="6"/>
        <v>90</v>
      </c>
    </row>
    <row r="68" spans="1:7" ht="12.95" customHeight="1" x14ac:dyDescent="0.2">
      <c r="A68" s="9" t="s">
        <v>140</v>
      </c>
      <c r="B68" s="10">
        <v>24</v>
      </c>
      <c r="C68" s="10">
        <v>2</v>
      </c>
      <c r="D68" s="10">
        <v>5</v>
      </c>
      <c r="E68" s="10">
        <v>1</v>
      </c>
      <c r="F68" s="10">
        <v>0</v>
      </c>
      <c r="G68" s="10">
        <f t="shared" si="6"/>
        <v>32</v>
      </c>
    </row>
    <row r="69" spans="1:7" ht="12.95" customHeight="1" x14ac:dyDescent="0.2">
      <c r="A69" s="9" t="s">
        <v>141</v>
      </c>
      <c r="B69" s="10">
        <v>38</v>
      </c>
      <c r="C69" s="10">
        <v>2</v>
      </c>
      <c r="D69" s="10">
        <v>4</v>
      </c>
      <c r="E69" s="10">
        <v>1</v>
      </c>
      <c r="F69" s="10">
        <v>0</v>
      </c>
      <c r="G69" s="10">
        <f t="shared" si="6"/>
        <v>45</v>
      </c>
    </row>
    <row r="70" spans="1:7" ht="12.95" customHeight="1" x14ac:dyDescent="0.2">
      <c r="A70" s="9" t="s">
        <v>142</v>
      </c>
      <c r="B70" s="10">
        <v>76</v>
      </c>
      <c r="C70" s="10">
        <v>2</v>
      </c>
      <c r="D70" s="10">
        <v>2</v>
      </c>
      <c r="E70" s="10">
        <v>11</v>
      </c>
      <c r="F70" s="10">
        <v>3</v>
      </c>
      <c r="G70" s="10">
        <f t="shared" si="6"/>
        <v>94</v>
      </c>
    </row>
    <row r="71" spans="1:7" ht="12.95" customHeight="1" x14ac:dyDescent="0.2">
      <c r="A71" s="9" t="s">
        <v>143</v>
      </c>
      <c r="B71" s="10">
        <v>54</v>
      </c>
      <c r="C71" s="10">
        <v>2</v>
      </c>
      <c r="D71" s="10">
        <v>3</v>
      </c>
      <c r="E71" s="10">
        <v>9</v>
      </c>
      <c r="F71" s="10">
        <v>0</v>
      </c>
      <c r="G71" s="10">
        <f t="shared" si="6"/>
        <v>68</v>
      </c>
    </row>
    <row r="72" spans="1:7" ht="12.95" customHeight="1" x14ac:dyDescent="0.2">
      <c r="A72" s="9" t="s">
        <v>144</v>
      </c>
      <c r="B72" s="10">
        <v>20</v>
      </c>
      <c r="C72" s="10">
        <v>3</v>
      </c>
      <c r="D72" s="10">
        <v>1</v>
      </c>
      <c r="E72" s="10">
        <v>7</v>
      </c>
      <c r="F72" s="10">
        <v>0</v>
      </c>
      <c r="G72" s="10">
        <f t="shared" si="6"/>
        <v>31</v>
      </c>
    </row>
    <row r="73" spans="1:7" ht="12.95" customHeight="1" x14ac:dyDescent="0.2">
      <c r="A73" s="9" t="s">
        <v>145</v>
      </c>
      <c r="B73" s="10">
        <v>58</v>
      </c>
      <c r="C73" s="10">
        <v>4</v>
      </c>
      <c r="D73" s="10">
        <v>5</v>
      </c>
      <c r="E73" s="10">
        <v>2</v>
      </c>
      <c r="F73" s="10">
        <v>0</v>
      </c>
      <c r="G73" s="10">
        <f t="shared" si="6"/>
        <v>69</v>
      </c>
    </row>
    <row r="74" spans="1:7" s="4" customFormat="1" ht="12.95" customHeight="1" x14ac:dyDescent="0.2">
      <c r="A74" s="16" t="s">
        <v>11</v>
      </c>
      <c r="B74" s="14">
        <f t="shared" ref="B74:G74" si="7">SUM(B66:B73)</f>
        <v>381</v>
      </c>
      <c r="C74" s="14">
        <f t="shared" si="7"/>
        <v>16</v>
      </c>
      <c r="D74" s="14">
        <f t="shared" si="7"/>
        <v>22</v>
      </c>
      <c r="E74" s="14">
        <f t="shared" si="7"/>
        <v>33</v>
      </c>
      <c r="F74" s="14">
        <f t="shared" si="7"/>
        <v>3</v>
      </c>
      <c r="G74" s="14">
        <f t="shared" si="7"/>
        <v>455</v>
      </c>
    </row>
    <row r="75" spans="1:7" s="4" customFormat="1" ht="12.95" customHeight="1" x14ac:dyDescent="0.2">
      <c r="A75" s="7"/>
      <c r="B75" s="8"/>
      <c r="C75" s="8"/>
      <c r="D75" s="8"/>
      <c r="E75" s="8"/>
      <c r="F75" s="8"/>
      <c r="G75" s="17"/>
    </row>
    <row r="76" spans="1:7" s="4" customFormat="1" ht="12.95" customHeight="1" x14ac:dyDescent="0.2">
      <c r="A76" s="7" t="s">
        <v>12</v>
      </c>
      <c r="B76" s="8"/>
      <c r="C76" s="8"/>
      <c r="D76" s="8"/>
      <c r="E76" s="8"/>
      <c r="F76" s="8"/>
      <c r="G76" s="15"/>
    </row>
    <row r="77" spans="1:7" ht="12.95" customHeight="1" x14ac:dyDescent="0.2">
      <c r="A77" s="9" t="s">
        <v>146</v>
      </c>
      <c r="B77" s="10">
        <v>81</v>
      </c>
      <c r="C77" s="10">
        <v>4</v>
      </c>
      <c r="D77" s="10">
        <v>0</v>
      </c>
      <c r="E77" s="10">
        <v>2</v>
      </c>
      <c r="F77" s="10">
        <v>0</v>
      </c>
      <c r="G77" s="10">
        <f t="shared" ref="G77:G88" si="8">SUM(B77:F77)</f>
        <v>87</v>
      </c>
    </row>
    <row r="78" spans="1:7" ht="12.95" customHeight="1" x14ac:dyDescent="0.2">
      <c r="A78" s="9" t="s">
        <v>147</v>
      </c>
      <c r="B78" s="10">
        <v>32</v>
      </c>
      <c r="C78" s="10">
        <v>2</v>
      </c>
      <c r="D78" s="10">
        <v>1</v>
      </c>
      <c r="E78" s="10">
        <v>1</v>
      </c>
      <c r="F78" s="10">
        <v>0</v>
      </c>
      <c r="G78" s="10">
        <f t="shared" si="8"/>
        <v>36</v>
      </c>
    </row>
    <row r="79" spans="1:7" ht="12.95" customHeight="1" x14ac:dyDescent="0.2">
      <c r="A79" s="9" t="s">
        <v>148</v>
      </c>
      <c r="B79" s="10">
        <v>98</v>
      </c>
      <c r="C79" s="10">
        <v>5</v>
      </c>
      <c r="D79" s="10">
        <v>3</v>
      </c>
      <c r="E79" s="10">
        <v>2</v>
      </c>
      <c r="F79" s="10">
        <v>1</v>
      </c>
      <c r="G79" s="10">
        <f t="shared" si="8"/>
        <v>109</v>
      </c>
    </row>
    <row r="80" spans="1:7" ht="12.95" customHeight="1" x14ac:dyDescent="0.2">
      <c r="A80" s="9" t="s">
        <v>149</v>
      </c>
      <c r="B80" s="10">
        <v>43</v>
      </c>
      <c r="C80" s="10">
        <v>0</v>
      </c>
      <c r="D80" s="10">
        <v>1</v>
      </c>
      <c r="E80" s="10">
        <v>2</v>
      </c>
      <c r="F80" s="10">
        <v>2</v>
      </c>
      <c r="G80" s="10">
        <f t="shared" si="8"/>
        <v>48</v>
      </c>
    </row>
    <row r="81" spans="1:7" ht="12.95" customHeight="1" x14ac:dyDescent="0.2">
      <c r="A81" s="9" t="s">
        <v>150</v>
      </c>
      <c r="B81" s="10">
        <v>57</v>
      </c>
      <c r="C81" s="10">
        <v>2</v>
      </c>
      <c r="D81" s="10">
        <v>0</v>
      </c>
      <c r="E81" s="10">
        <v>2</v>
      </c>
      <c r="F81" s="10">
        <v>0</v>
      </c>
      <c r="G81" s="10">
        <f t="shared" si="8"/>
        <v>61</v>
      </c>
    </row>
    <row r="82" spans="1:7" ht="12.95" customHeight="1" x14ac:dyDescent="0.2">
      <c r="A82" s="9" t="s">
        <v>151</v>
      </c>
      <c r="B82" s="10">
        <v>47</v>
      </c>
      <c r="C82" s="10">
        <v>2</v>
      </c>
      <c r="D82" s="10">
        <v>0</v>
      </c>
      <c r="E82" s="10">
        <v>2</v>
      </c>
      <c r="F82" s="10">
        <v>0</v>
      </c>
      <c r="G82" s="10">
        <f t="shared" si="8"/>
        <v>51</v>
      </c>
    </row>
    <row r="83" spans="1:7" ht="12.95" customHeight="1" x14ac:dyDescent="0.2">
      <c r="A83" s="9" t="s">
        <v>152</v>
      </c>
      <c r="B83" s="10">
        <v>80</v>
      </c>
      <c r="C83" s="10">
        <v>2</v>
      </c>
      <c r="D83" s="10">
        <v>2</v>
      </c>
      <c r="E83" s="10">
        <v>6</v>
      </c>
      <c r="F83" s="10">
        <v>0</v>
      </c>
      <c r="G83" s="10">
        <f t="shared" si="8"/>
        <v>90</v>
      </c>
    </row>
    <row r="84" spans="1:7" ht="12.95" customHeight="1" x14ac:dyDescent="0.2">
      <c r="A84" s="9" t="s">
        <v>153</v>
      </c>
      <c r="B84" s="10">
        <v>53</v>
      </c>
      <c r="C84" s="10">
        <v>3</v>
      </c>
      <c r="D84" s="10">
        <v>2</v>
      </c>
      <c r="E84" s="10">
        <v>2</v>
      </c>
      <c r="F84" s="10">
        <v>0</v>
      </c>
      <c r="G84" s="10">
        <f t="shared" si="8"/>
        <v>60</v>
      </c>
    </row>
    <row r="85" spans="1:7" ht="12.95" customHeight="1" x14ac:dyDescent="0.2">
      <c r="A85" s="9" t="s">
        <v>154</v>
      </c>
      <c r="B85" s="10">
        <v>31</v>
      </c>
      <c r="C85" s="10">
        <v>1</v>
      </c>
      <c r="D85" s="10">
        <v>0</v>
      </c>
      <c r="E85" s="10">
        <v>2</v>
      </c>
      <c r="F85" s="10">
        <v>0</v>
      </c>
      <c r="G85" s="10">
        <f t="shared" si="8"/>
        <v>34</v>
      </c>
    </row>
    <row r="86" spans="1:7" ht="12.95" customHeight="1" x14ac:dyDescent="0.2">
      <c r="A86" s="9" t="s">
        <v>155</v>
      </c>
      <c r="B86" s="10">
        <v>63</v>
      </c>
      <c r="C86" s="10">
        <v>3</v>
      </c>
      <c r="D86" s="10">
        <v>1</v>
      </c>
      <c r="E86" s="10">
        <v>1</v>
      </c>
      <c r="F86" s="10">
        <v>0</v>
      </c>
      <c r="G86" s="10">
        <f t="shared" si="8"/>
        <v>68</v>
      </c>
    </row>
    <row r="87" spans="1:7" ht="12.95" customHeight="1" x14ac:dyDescent="0.2">
      <c r="A87" s="9" t="s">
        <v>156</v>
      </c>
      <c r="B87" s="10">
        <v>19</v>
      </c>
      <c r="C87" s="10">
        <v>0</v>
      </c>
      <c r="D87" s="10">
        <v>0</v>
      </c>
      <c r="E87" s="10">
        <v>1</v>
      </c>
      <c r="F87" s="10">
        <v>0</v>
      </c>
      <c r="G87" s="10">
        <f t="shared" si="8"/>
        <v>20</v>
      </c>
    </row>
    <row r="88" spans="1:7" ht="12.95" customHeight="1" x14ac:dyDescent="0.2">
      <c r="A88" s="9" t="s">
        <v>157</v>
      </c>
      <c r="B88" s="10">
        <v>25</v>
      </c>
      <c r="C88" s="10">
        <v>0</v>
      </c>
      <c r="D88" s="10">
        <v>0</v>
      </c>
      <c r="E88" s="10">
        <v>1</v>
      </c>
      <c r="F88" s="10">
        <v>0</v>
      </c>
      <c r="G88" s="10">
        <f t="shared" si="8"/>
        <v>26</v>
      </c>
    </row>
    <row r="89" spans="1:7" s="4" customFormat="1" ht="12.95" customHeight="1" x14ac:dyDescent="0.2">
      <c r="A89" s="16" t="s">
        <v>13</v>
      </c>
      <c r="B89" s="14">
        <f t="shared" ref="B89:G89" si="9">SUM(B77:B88)</f>
        <v>629</v>
      </c>
      <c r="C89" s="14">
        <f t="shared" si="9"/>
        <v>24</v>
      </c>
      <c r="D89" s="14">
        <f t="shared" si="9"/>
        <v>10</v>
      </c>
      <c r="E89" s="14">
        <f t="shared" si="9"/>
        <v>24</v>
      </c>
      <c r="F89" s="14">
        <f t="shared" si="9"/>
        <v>3</v>
      </c>
      <c r="G89" s="14">
        <f t="shared" si="9"/>
        <v>690</v>
      </c>
    </row>
    <row r="90" spans="1:7" s="4" customFormat="1" ht="12.95" customHeight="1" x14ac:dyDescent="0.2">
      <c r="A90" s="7"/>
      <c r="B90" s="8"/>
      <c r="C90" s="8"/>
      <c r="D90" s="8"/>
      <c r="E90" s="8"/>
      <c r="F90" s="8"/>
      <c r="G90" s="8"/>
    </row>
    <row r="91" spans="1:7" s="4" customFormat="1" ht="12.95" customHeight="1" x14ac:dyDescent="0.2">
      <c r="A91" s="7" t="s">
        <v>14</v>
      </c>
      <c r="B91" s="8"/>
      <c r="C91" s="8"/>
      <c r="D91" s="8"/>
      <c r="E91" s="8"/>
      <c r="F91" s="8"/>
      <c r="G91" s="8"/>
    </row>
    <row r="92" spans="1:7" ht="12.95" customHeight="1" x14ac:dyDescent="0.2">
      <c r="A92" s="9" t="s">
        <v>158</v>
      </c>
      <c r="B92" s="10">
        <v>31</v>
      </c>
      <c r="C92" s="10">
        <v>3</v>
      </c>
      <c r="D92" s="10">
        <v>1</v>
      </c>
      <c r="E92" s="10">
        <v>26</v>
      </c>
      <c r="F92" s="10">
        <v>0</v>
      </c>
      <c r="G92" s="10">
        <f t="shared" ref="G92:G97" si="10">SUM(B92:F92)</f>
        <v>61</v>
      </c>
    </row>
    <row r="93" spans="1:7" ht="12.95" customHeight="1" x14ac:dyDescent="0.2">
      <c r="A93" s="9" t="s">
        <v>159</v>
      </c>
      <c r="B93" s="10">
        <v>76</v>
      </c>
      <c r="C93" s="10">
        <v>4</v>
      </c>
      <c r="D93" s="10">
        <v>4</v>
      </c>
      <c r="E93" s="10">
        <v>52</v>
      </c>
      <c r="F93" s="10">
        <v>0</v>
      </c>
      <c r="G93" s="10">
        <f t="shared" si="10"/>
        <v>136</v>
      </c>
    </row>
    <row r="94" spans="1:7" ht="12.95" customHeight="1" x14ac:dyDescent="0.2">
      <c r="A94" s="9" t="s">
        <v>160</v>
      </c>
      <c r="B94" s="10">
        <v>43</v>
      </c>
      <c r="C94" s="10">
        <v>1</v>
      </c>
      <c r="D94" s="10">
        <v>2</v>
      </c>
      <c r="E94" s="10">
        <v>24</v>
      </c>
      <c r="F94" s="10">
        <v>0</v>
      </c>
      <c r="G94" s="10">
        <f t="shared" si="10"/>
        <v>70</v>
      </c>
    </row>
    <row r="95" spans="1:7" ht="12.95" customHeight="1" x14ac:dyDescent="0.2">
      <c r="A95" s="9" t="s">
        <v>161</v>
      </c>
      <c r="B95" s="10">
        <v>32</v>
      </c>
      <c r="C95" s="10">
        <v>4</v>
      </c>
      <c r="D95" s="10">
        <v>0</v>
      </c>
      <c r="E95" s="10">
        <v>22</v>
      </c>
      <c r="F95" s="10">
        <v>0</v>
      </c>
      <c r="G95" s="10">
        <f t="shared" si="10"/>
        <v>58</v>
      </c>
    </row>
    <row r="96" spans="1:7" ht="12.95" customHeight="1" x14ac:dyDescent="0.2">
      <c r="A96" s="9" t="s">
        <v>162</v>
      </c>
      <c r="B96" s="10">
        <v>34</v>
      </c>
      <c r="C96" s="10">
        <v>8</v>
      </c>
      <c r="D96" s="10">
        <v>0</v>
      </c>
      <c r="E96" s="10">
        <v>23</v>
      </c>
      <c r="F96" s="10">
        <v>1</v>
      </c>
      <c r="G96" s="10">
        <f t="shared" si="10"/>
        <v>66</v>
      </c>
    </row>
    <row r="97" spans="1:7" ht="12.95" customHeight="1" x14ac:dyDescent="0.2">
      <c r="A97" s="9" t="s">
        <v>163</v>
      </c>
      <c r="B97" s="10">
        <v>25</v>
      </c>
      <c r="C97" s="10">
        <v>1</v>
      </c>
      <c r="D97" s="10">
        <v>1</v>
      </c>
      <c r="E97" s="10">
        <v>12</v>
      </c>
      <c r="F97" s="10">
        <v>0</v>
      </c>
      <c r="G97" s="10">
        <f t="shared" si="10"/>
        <v>39</v>
      </c>
    </row>
    <row r="98" spans="1:7" s="4" customFormat="1" ht="12.95" customHeight="1" x14ac:dyDescent="0.2">
      <c r="A98" s="16" t="s">
        <v>15</v>
      </c>
      <c r="B98" s="14">
        <f t="shared" ref="B98:G98" si="11">SUM(B92:B97)</f>
        <v>241</v>
      </c>
      <c r="C98" s="14">
        <f t="shared" si="11"/>
        <v>21</v>
      </c>
      <c r="D98" s="14">
        <f t="shared" si="11"/>
        <v>8</v>
      </c>
      <c r="E98" s="14">
        <f t="shared" si="11"/>
        <v>159</v>
      </c>
      <c r="F98" s="14">
        <f t="shared" si="11"/>
        <v>1</v>
      </c>
      <c r="G98" s="14">
        <f t="shared" si="11"/>
        <v>430</v>
      </c>
    </row>
    <row r="99" spans="1:7" s="4" customFormat="1" ht="12.95" customHeight="1" x14ac:dyDescent="0.2">
      <c r="A99" s="7"/>
      <c r="B99" s="8"/>
      <c r="C99" s="8"/>
      <c r="D99" s="8"/>
      <c r="E99" s="8"/>
      <c r="F99" s="8"/>
      <c r="G99" s="8"/>
    </row>
    <row r="100" spans="1:7" s="4" customFormat="1" ht="12.95" customHeight="1" x14ac:dyDescent="0.2">
      <c r="A100" s="7" t="s">
        <v>16</v>
      </c>
      <c r="B100" s="8"/>
      <c r="C100" s="8"/>
      <c r="D100" s="8"/>
      <c r="E100" s="8"/>
      <c r="F100" s="8"/>
      <c r="G100" s="8"/>
    </row>
    <row r="101" spans="1:7" ht="12.95" customHeight="1" x14ac:dyDescent="0.2">
      <c r="A101" s="9" t="s">
        <v>164</v>
      </c>
      <c r="B101" s="10">
        <v>23</v>
      </c>
      <c r="C101" s="10">
        <v>2</v>
      </c>
      <c r="D101" s="10">
        <v>5</v>
      </c>
      <c r="E101" s="10">
        <v>14</v>
      </c>
      <c r="F101" s="10">
        <v>0</v>
      </c>
      <c r="G101" s="10">
        <f t="shared" ref="G101:G112" si="12">SUM(B101:F101)</f>
        <v>44</v>
      </c>
    </row>
    <row r="102" spans="1:7" ht="12.95" customHeight="1" x14ac:dyDescent="0.2">
      <c r="A102" s="9" t="s">
        <v>165</v>
      </c>
      <c r="B102" s="10">
        <v>14</v>
      </c>
      <c r="C102" s="10">
        <v>2</v>
      </c>
      <c r="D102" s="10">
        <v>0</v>
      </c>
      <c r="E102" s="10">
        <v>0</v>
      </c>
      <c r="F102" s="10">
        <v>0</v>
      </c>
      <c r="G102" s="10">
        <f t="shared" si="12"/>
        <v>16</v>
      </c>
    </row>
    <row r="103" spans="1:7" ht="12.95" customHeight="1" x14ac:dyDescent="0.2">
      <c r="A103" s="9" t="s">
        <v>166</v>
      </c>
      <c r="B103" s="10">
        <v>5</v>
      </c>
      <c r="C103" s="10">
        <v>0</v>
      </c>
      <c r="D103" s="10">
        <v>0</v>
      </c>
      <c r="E103" s="10">
        <v>0</v>
      </c>
      <c r="F103" s="10">
        <v>0</v>
      </c>
      <c r="G103" s="10">
        <f t="shared" si="12"/>
        <v>5</v>
      </c>
    </row>
    <row r="104" spans="1:7" ht="12.95" customHeight="1" x14ac:dyDescent="0.2">
      <c r="A104" s="9" t="s">
        <v>167</v>
      </c>
      <c r="B104" s="10">
        <v>4</v>
      </c>
      <c r="C104" s="10">
        <v>1</v>
      </c>
      <c r="D104" s="10">
        <v>0</v>
      </c>
      <c r="E104" s="10">
        <v>1</v>
      </c>
      <c r="F104" s="10">
        <v>0</v>
      </c>
      <c r="G104" s="10">
        <f t="shared" si="12"/>
        <v>6</v>
      </c>
    </row>
    <row r="105" spans="1:7" ht="12.95" customHeight="1" x14ac:dyDescent="0.2">
      <c r="A105" s="9" t="s">
        <v>168</v>
      </c>
      <c r="B105" s="10">
        <v>12</v>
      </c>
      <c r="C105" s="10">
        <v>0</v>
      </c>
      <c r="D105" s="10">
        <v>1</v>
      </c>
      <c r="E105" s="10">
        <v>3</v>
      </c>
      <c r="F105" s="10">
        <v>0</v>
      </c>
      <c r="G105" s="10">
        <f t="shared" si="12"/>
        <v>16</v>
      </c>
    </row>
    <row r="106" spans="1:7" ht="12.95" customHeight="1" x14ac:dyDescent="0.2">
      <c r="A106" s="9" t="s">
        <v>169</v>
      </c>
      <c r="B106" s="10">
        <v>1</v>
      </c>
      <c r="C106" s="10">
        <v>1</v>
      </c>
      <c r="D106" s="10">
        <v>1</v>
      </c>
      <c r="E106" s="10">
        <v>1</v>
      </c>
      <c r="F106" s="10">
        <v>0</v>
      </c>
      <c r="G106" s="10">
        <f t="shared" si="12"/>
        <v>4</v>
      </c>
    </row>
    <row r="107" spans="1:7" ht="12.95" customHeight="1" x14ac:dyDescent="0.2">
      <c r="A107" s="9" t="s">
        <v>170</v>
      </c>
      <c r="B107" s="10">
        <v>38</v>
      </c>
      <c r="C107" s="10">
        <v>2</v>
      </c>
      <c r="D107" s="10">
        <v>2</v>
      </c>
      <c r="E107" s="10">
        <v>3</v>
      </c>
      <c r="F107" s="10">
        <v>0</v>
      </c>
      <c r="G107" s="10">
        <f t="shared" si="12"/>
        <v>45</v>
      </c>
    </row>
    <row r="108" spans="1:7" ht="12.95" customHeight="1" x14ac:dyDescent="0.2">
      <c r="A108" s="9" t="s">
        <v>171</v>
      </c>
      <c r="B108" s="10">
        <v>17</v>
      </c>
      <c r="C108" s="10">
        <v>2</v>
      </c>
      <c r="D108" s="10">
        <v>0</v>
      </c>
      <c r="E108" s="10">
        <v>5</v>
      </c>
      <c r="F108" s="10">
        <v>0</v>
      </c>
      <c r="G108" s="10">
        <f t="shared" si="12"/>
        <v>24</v>
      </c>
    </row>
    <row r="109" spans="1:7" ht="12.95" customHeight="1" x14ac:dyDescent="0.2">
      <c r="A109" s="9" t="s">
        <v>172</v>
      </c>
      <c r="B109" s="10">
        <v>29</v>
      </c>
      <c r="C109" s="10">
        <v>0</v>
      </c>
      <c r="D109" s="10">
        <v>0</v>
      </c>
      <c r="E109" s="10">
        <v>2</v>
      </c>
      <c r="F109" s="10">
        <v>0</v>
      </c>
      <c r="G109" s="10">
        <f t="shared" si="12"/>
        <v>31</v>
      </c>
    </row>
    <row r="110" spans="1:7" ht="12.95" customHeight="1" x14ac:dyDescent="0.2">
      <c r="A110" s="9" t="s">
        <v>173</v>
      </c>
      <c r="B110" s="10">
        <v>17</v>
      </c>
      <c r="C110" s="10">
        <v>2</v>
      </c>
      <c r="D110" s="10">
        <v>0</v>
      </c>
      <c r="E110" s="10">
        <v>2</v>
      </c>
      <c r="F110" s="10">
        <v>0</v>
      </c>
      <c r="G110" s="10">
        <f t="shared" si="12"/>
        <v>21</v>
      </c>
    </row>
    <row r="111" spans="1:7" ht="12.95" customHeight="1" x14ac:dyDescent="0.2">
      <c r="A111" s="9" t="s">
        <v>174</v>
      </c>
      <c r="B111" s="10">
        <v>27</v>
      </c>
      <c r="C111" s="10">
        <v>3</v>
      </c>
      <c r="D111" s="10">
        <v>1</v>
      </c>
      <c r="E111" s="10">
        <v>6</v>
      </c>
      <c r="F111" s="10">
        <v>0</v>
      </c>
      <c r="G111" s="10">
        <f t="shared" si="12"/>
        <v>37</v>
      </c>
    </row>
    <row r="112" spans="1:7" ht="12.95" customHeight="1" x14ac:dyDescent="0.2">
      <c r="A112" s="9" t="s">
        <v>175</v>
      </c>
      <c r="B112" s="10">
        <v>3</v>
      </c>
      <c r="C112" s="10">
        <v>0</v>
      </c>
      <c r="D112" s="10">
        <v>2</v>
      </c>
      <c r="E112" s="10">
        <v>1</v>
      </c>
      <c r="F112" s="10">
        <v>0</v>
      </c>
      <c r="G112" s="10">
        <f t="shared" si="12"/>
        <v>6</v>
      </c>
    </row>
    <row r="113" spans="1:7" s="4" customFormat="1" ht="12.95" customHeight="1" x14ac:dyDescent="0.2">
      <c r="A113" s="16" t="s">
        <v>17</v>
      </c>
      <c r="B113" s="14">
        <f t="shared" ref="B113:G113" si="13">SUM(B101:B112)</f>
        <v>190</v>
      </c>
      <c r="C113" s="14">
        <f t="shared" si="13"/>
        <v>15</v>
      </c>
      <c r="D113" s="14">
        <f t="shared" si="13"/>
        <v>12</v>
      </c>
      <c r="E113" s="14">
        <f t="shared" si="13"/>
        <v>38</v>
      </c>
      <c r="F113" s="14">
        <f t="shared" si="13"/>
        <v>0</v>
      </c>
      <c r="G113" s="14">
        <f t="shared" si="13"/>
        <v>255</v>
      </c>
    </row>
    <row r="114" spans="1:7" s="4" customFormat="1" ht="12.95" customHeight="1" x14ac:dyDescent="0.2">
      <c r="A114" s="7"/>
      <c r="B114" s="8"/>
      <c r="C114" s="8"/>
      <c r="D114" s="8"/>
      <c r="E114" s="8"/>
      <c r="F114" s="8"/>
      <c r="G114" s="15"/>
    </row>
    <row r="115" spans="1:7" s="4" customFormat="1" ht="12.95" customHeight="1" x14ac:dyDescent="0.2">
      <c r="A115" s="7" t="s">
        <v>18</v>
      </c>
      <c r="B115" s="8"/>
      <c r="C115" s="8"/>
      <c r="D115" s="8"/>
      <c r="E115" s="8"/>
      <c r="F115" s="8"/>
      <c r="G115" s="15"/>
    </row>
    <row r="116" spans="1:7" ht="12.95" customHeight="1" x14ac:dyDescent="0.2">
      <c r="A116" s="9" t="s">
        <v>176</v>
      </c>
      <c r="B116" s="10">
        <v>57</v>
      </c>
      <c r="C116" s="10">
        <v>6</v>
      </c>
      <c r="D116" s="10">
        <v>6</v>
      </c>
      <c r="E116" s="10">
        <v>6</v>
      </c>
      <c r="F116" s="10">
        <v>0</v>
      </c>
      <c r="G116" s="10">
        <f t="shared" ref="G116:G122" si="14">SUM(B116:F116)</f>
        <v>75</v>
      </c>
    </row>
    <row r="117" spans="1:7" ht="12.95" customHeight="1" x14ac:dyDescent="0.2">
      <c r="A117" s="9" t="s">
        <v>177</v>
      </c>
      <c r="B117" s="10">
        <v>106</v>
      </c>
      <c r="C117" s="10">
        <v>3</v>
      </c>
      <c r="D117" s="10">
        <v>5</v>
      </c>
      <c r="E117" s="10">
        <v>7</v>
      </c>
      <c r="F117" s="10">
        <v>1</v>
      </c>
      <c r="G117" s="10">
        <f t="shared" si="14"/>
        <v>122</v>
      </c>
    </row>
    <row r="118" spans="1:7" ht="12.95" customHeight="1" x14ac:dyDescent="0.2">
      <c r="A118" s="9" t="s">
        <v>178</v>
      </c>
      <c r="B118" s="10">
        <v>66</v>
      </c>
      <c r="C118" s="10">
        <v>8</v>
      </c>
      <c r="D118" s="10">
        <v>3</v>
      </c>
      <c r="E118" s="10">
        <v>10</v>
      </c>
      <c r="F118" s="10">
        <v>0</v>
      </c>
      <c r="G118" s="10">
        <f t="shared" si="14"/>
        <v>87</v>
      </c>
    </row>
    <row r="119" spans="1:7" ht="12.95" customHeight="1" x14ac:dyDescent="0.2">
      <c r="A119" s="9" t="s">
        <v>179</v>
      </c>
      <c r="B119" s="10">
        <v>22</v>
      </c>
      <c r="C119" s="10">
        <v>2</v>
      </c>
      <c r="D119" s="10">
        <v>2</v>
      </c>
      <c r="E119" s="10">
        <v>4</v>
      </c>
      <c r="F119" s="10">
        <v>0</v>
      </c>
      <c r="G119" s="10">
        <f t="shared" si="14"/>
        <v>30</v>
      </c>
    </row>
    <row r="120" spans="1:7" ht="12.95" customHeight="1" x14ac:dyDescent="0.2">
      <c r="A120" s="9" t="s">
        <v>180</v>
      </c>
      <c r="B120" s="10">
        <v>32</v>
      </c>
      <c r="C120" s="10">
        <v>1</v>
      </c>
      <c r="D120" s="10">
        <v>5</v>
      </c>
      <c r="E120" s="10">
        <v>8</v>
      </c>
      <c r="F120" s="10">
        <v>0</v>
      </c>
      <c r="G120" s="10">
        <f t="shared" si="14"/>
        <v>46</v>
      </c>
    </row>
    <row r="121" spans="1:7" ht="12.95" customHeight="1" x14ac:dyDescent="0.2">
      <c r="A121" s="9" t="s">
        <v>181</v>
      </c>
      <c r="B121" s="10">
        <v>73</v>
      </c>
      <c r="C121" s="10">
        <v>3</v>
      </c>
      <c r="D121" s="10">
        <v>8</v>
      </c>
      <c r="E121" s="10">
        <v>4</v>
      </c>
      <c r="F121" s="10">
        <v>1</v>
      </c>
      <c r="G121" s="10">
        <f t="shared" si="14"/>
        <v>89</v>
      </c>
    </row>
    <row r="122" spans="1:7" ht="12.95" customHeight="1" x14ac:dyDescent="0.2">
      <c r="A122" s="9" t="s">
        <v>182</v>
      </c>
      <c r="B122" s="10">
        <v>103</v>
      </c>
      <c r="C122" s="10">
        <v>5</v>
      </c>
      <c r="D122" s="10">
        <v>7</v>
      </c>
      <c r="E122" s="10">
        <v>10</v>
      </c>
      <c r="F122" s="10">
        <v>1</v>
      </c>
      <c r="G122" s="10">
        <f t="shared" si="14"/>
        <v>126</v>
      </c>
    </row>
    <row r="123" spans="1:7" s="4" customFormat="1" ht="12.95" customHeight="1" x14ac:dyDescent="0.2">
      <c r="A123" s="16" t="s">
        <v>19</v>
      </c>
      <c r="B123" s="14">
        <f t="shared" ref="B123:G123" si="15">SUM(B116:B122)</f>
        <v>459</v>
      </c>
      <c r="C123" s="14">
        <f t="shared" si="15"/>
        <v>28</v>
      </c>
      <c r="D123" s="14">
        <f t="shared" si="15"/>
        <v>36</v>
      </c>
      <c r="E123" s="14">
        <f t="shared" si="15"/>
        <v>49</v>
      </c>
      <c r="F123" s="14">
        <f t="shared" si="15"/>
        <v>3</v>
      </c>
      <c r="G123" s="14">
        <f t="shared" si="15"/>
        <v>575</v>
      </c>
    </row>
    <row r="124" spans="1:7" s="4" customFormat="1" ht="12.95" customHeight="1" x14ac:dyDescent="0.2">
      <c r="A124" s="7"/>
      <c r="B124" s="8"/>
      <c r="C124" s="8"/>
      <c r="D124" s="8"/>
      <c r="E124" s="8"/>
      <c r="F124" s="8"/>
      <c r="G124" s="15"/>
    </row>
    <row r="125" spans="1:7" s="4" customFormat="1" ht="12.95" customHeight="1" x14ac:dyDescent="0.2">
      <c r="A125" s="7" t="s">
        <v>20</v>
      </c>
      <c r="B125" s="8"/>
      <c r="C125" s="8"/>
      <c r="D125" s="8"/>
      <c r="E125" s="8"/>
      <c r="F125" s="8"/>
      <c r="G125" s="15"/>
    </row>
    <row r="126" spans="1:7" ht="12.95" customHeight="1" x14ac:dyDescent="0.2">
      <c r="A126" s="9" t="s">
        <v>183</v>
      </c>
      <c r="B126" s="10">
        <v>47</v>
      </c>
      <c r="C126" s="10">
        <v>0</v>
      </c>
      <c r="D126" s="10">
        <v>1</v>
      </c>
      <c r="E126" s="10">
        <v>11</v>
      </c>
      <c r="F126" s="10">
        <v>0</v>
      </c>
      <c r="G126" s="10">
        <f t="shared" ref="G126:G131" si="16">SUM(B126:F126)</f>
        <v>59</v>
      </c>
    </row>
    <row r="127" spans="1:7" ht="12.95" customHeight="1" x14ac:dyDescent="0.2">
      <c r="A127" s="9" t="s">
        <v>184</v>
      </c>
      <c r="B127" s="10">
        <v>74</v>
      </c>
      <c r="C127" s="10">
        <v>1</v>
      </c>
      <c r="D127" s="10">
        <v>1</v>
      </c>
      <c r="E127" s="10">
        <v>3</v>
      </c>
      <c r="F127" s="10">
        <v>0</v>
      </c>
      <c r="G127" s="10">
        <f t="shared" si="16"/>
        <v>79</v>
      </c>
    </row>
    <row r="128" spans="1:7" ht="12.95" customHeight="1" x14ac:dyDescent="0.2">
      <c r="A128" s="9" t="s">
        <v>185</v>
      </c>
      <c r="B128" s="10">
        <v>43</v>
      </c>
      <c r="C128" s="10">
        <v>5</v>
      </c>
      <c r="D128" s="10">
        <v>2</v>
      </c>
      <c r="E128" s="10">
        <v>6</v>
      </c>
      <c r="F128" s="10">
        <v>0</v>
      </c>
      <c r="G128" s="10">
        <f t="shared" si="16"/>
        <v>56</v>
      </c>
    </row>
    <row r="129" spans="1:7" ht="12.95" customHeight="1" x14ac:dyDescent="0.2">
      <c r="A129" s="9" t="s">
        <v>186</v>
      </c>
      <c r="B129" s="10">
        <v>96</v>
      </c>
      <c r="C129" s="10">
        <v>2</v>
      </c>
      <c r="D129" s="10">
        <v>4</v>
      </c>
      <c r="E129" s="10">
        <v>2</v>
      </c>
      <c r="F129" s="10">
        <v>1</v>
      </c>
      <c r="G129" s="10">
        <f t="shared" si="16"/>
        <v>105</v>
      </c>
    </row>
    <row r="130" spans="1:7" ht="12.95" customHeight="1" x14ac:dyDescent="0.2">
      <c r="A130" s="9" t="s">
        <v>187</v>
      </c>
      <c r="B130" s="10">
        <v>103</v>
      </c>
      <c r="C130" s="10">
        <v>1</v>
      </c>
      <c r="D130" s="10">
        <v>5</v>
      </c>
      <c r="E130" s="10">
        <v>6</v>
      </c>
      <c r="F130" s="10">
        <v>0</v>
      </c>
      <c r="G130" s="10">
        <f t="shared" si="16"/>
        <v>115</v>
      </c>
    </row>
    <row r="131" spans="1:7" ht="12.95" customHeight="1" x14ac:dyDescent="0.2">
      <c r="A131" s="9" t="s">
        <v>188</v>
      </c>
      <c r="B131" s="10">
        <v>32</v>
      </c>
      <c r="C131" s="10">
        <v>0</v>
      </c>
      <c r="D131" s="10">
        <v>0</v>
      </c>
      <c r="E131" s="10">
        <v>3</v>
      </c>
      <c r="F131" s="10">
        <v>0</v>
      </c>
      <c r="G131" s="10">
        <f t="shared" si="16"/>
        <v>35</v>
      </c>
    </row>
    <row r="132" spans="1:7" s="4" customFormat="1" ht="12.95" customHeight="1" x14ac:dyDescent="0.2">
      <c r="A132" s="16" t="s">
        <v>21</v>
      </c>
      <c r="B132" s="14">
        <f t="shared" ref="B132:G132" si="17">SUM(B126:B131)</f>
        <v>395</v>
      </c>
      <c r="C132" s="14">
        <f t="shared" si="17"/>
        <v>9</v>
      </c>
      <c r="D132" s="14">
        <f t="shared" si="17"/>
        <v>13</v>
      </c>
      <c r="E132" s="14">
        <f t="shared" si="17"/>
        <v>31</v>
      </c>
      <c r="F132" s="14">
        <f t="shared" si="17"/>
        <v>1</v>
      </c>
      <c r="G132" s="14">
        <f t="shared" si="17"/>
        <v>449</v>
      </c>
    </row>
    <row r="133" spans="1:7" s="4" customFormat="1" ht="12.95" customHeight="1" x14ac:dyDescent="0.2">
      <c r="A133" s="7"/>
      <c r="B133" s="8"/>
      <c r="C133" s="8"/>
      <c r="D133" s="8"/>
      <c r="E133" s="8"/>
      <c r="F133" s="8"/>
      <c r="G133" s="8"/>
    </row>
    <row r="134" spans="1:7" s="4" customFormat="1" ht="12.95" customHeight="1" x14ac:dyDescent="0.2">
      <c r="A134" s="7" t="s">
        <v>22</v>
      </c>
      <c r="B134" s="8"/>
      <c r="C134" s="8"/>
      <c r="D134" s="8"/>
      <c r="E134" s="8"/>
      <c r="F134" s="8"/>
      <c r="G134" s="8"/>
    </row>
    <row r="135" spans="1:7" s="4" customFormat="1" ht="12.95" customHeight="1" x14ac:dyDescent="0.2">
      <c r="A135" s="16" t="s">
        <v>23</v>
      </c>
      <c r="B135" s="14">
        <f t="shared" ref="B135:G135" si="18">B21</f>
        <v>937</v>
      </c>
      <c r="C135" s="14">
        <f t="shared" si="18"/>
        <v>51</v>
      </c>
      <c r="D135" s="14">
        <f t="shared" si="18"/>
        <v>26</v>
      </c>
      <c r="E135" s="14">
        <f t="shared" si="18"/>
        <v>205</v>
      </c>
      <c r="F135" s="14">
        <f t="shared" si="18"/>
        <v>3</v>
      </c>
      <c r="G135" s="14">
        <f t="shared" si="18"/>
        <v>1222</v>
      </c>
    </row>
    <row r="136" spans="1:7" s="4" customFormat="1" ht="12.95" customHeight="1" x14ac:dyDescent="0.2">
      <c r="A136" s="16" t="s">
        <v>24</v>
      </c>
      <c r="B136" s="14">
        <f t="shared" ref="B136:G136" si="19">B45</f>
        <v>1047</v>
      </c>
      <c r="C136" s="14">
        <f t="shared" si="19"/>
        <v>29</v>
      </c>
      <c r="D136" s="14">
        <f t="shared" si="19"/>
        <v>14</v>
      </c>
      <c r="E136" s="14">
        <f t="shared" si="19"/>
        <v>133</v>
      </c>
      <c r="F136" s="14">
        <f t="shared" si="19"/>
        <v>6</v>
      </c>
      <c r="G136" s="14">
        <f t="shared" si="19"/>
        <v>1229</v>
      </c>
    </row>
    <row r="137" spans="1:7" s="4" customFormat="1" ht="12.95" customHeight="1" x14ac:dyDescent="0.2">
      <c r="A137" s="16" t="s">
        <v>25</v>
      </c>
      <c r="B137" s="14">
        <f t="shared" ref="B137:G137" si="20">B63</f>
        <v>288</v>
      </c>
      <c r="C137" s="14">
        <f t="shared" si="20"/>
        <v>11</v>
      </c>
      <c r="D137" s="14">
        <f t="shared" si="20"/>
        <v>13</v>
      </c>
      <c r="E137" s="14">
        <f t="shared" si="20"/>
        <v>39</v>
      </c>
      <c r="F137" s="14">
        <f t="shared" si="20"/>
        <v>2</v>
      </c>
      <c r="G137" s="14">
        <f t="shared" si="20"/>
        <v>353</v>
      </c>
    </row>
    <row r="138" spans="1:7" s="4" customFormat="1" ht="12.95" customHeight="1" x14ac:dyDescent="0.2">
      <c r="A138" s="16" t="s">
        <v>26</v>
      </c>
      <c r="B138" s="14">
        <f t="shared" ref="B138:G138" si="21">B74</f>
        <v>381</v>
      </c>
      <c r="C138" s="14">
        <f t="shared" si="21"/>
        <v>16</v>
      </c>
      <c r="D138" s="14">
        <f t="shared" si="21"/>
        <v>22</v>
      </c>
      <c r="E138" s="14">
        <f t="shared" si="21"/>
        <v>33</v>
      </c>
      <c r="F138" s="14">
        <f t="shared" si="21"/>
        <v>3</v>
      </c>
      <c r="G138" s="14">
        <f t="shared" si="21"/>
        <v>455</v>
      </c>
    </row>
    <row r="139" spans="1:7" s="4" customFormat="1" ht="12.95" customHeight="1" x14ac:dyDescent="0.2">
      <c r="A139" s="16" t="s">
        <v>13</v>
      </c>
      <c r="B139" s="14">
        <f t="shared" ref="B139:G139" si="22">B89</f>
        <v>629</v>
      </c>
      <c r="C139" s="14">
        <f t="shared" si="22"/>
        <v>24</v>
      </c>
      <c r="D139" s="14">
        <f t="shared" si="22"/>
        <v>10</v>
      </c>
      <c r="E139" s="14">
        <f t="shared" si="22"/>
        <v>24</v>
      </c>
      <c r="F139" s="14">
        <f t="shared" si="22"/>
        <v>3</v>
      </c>
      <c r="G139" s="14">
        <f t="shared" si="22"/>
        <v>690</v>
      </c>
    </row>
    <row r="140" spans="1:7" s="4" customFormat="1" ht="12.95" customHeight="1" x14ac:dyDescent="0.2">
      <c r="A140" s="16" t="s">
        <v>15</v>
      </c>
      <c r="B140" s="14">
        <f t="shared" ref="B140:G140" si="23">B98</f>
        <v>241</v>
      </c>
      <c r="C140" s="14">
        <f t="shared" si="23"/>
        <v>21</v>
      </c>
      <c r="D140" s="14">
        <f t="shared" si="23"/>
        <v>8</v>
      </c>
      <c r="E140" s="14">
        <f t="shared" si="23"/>
        <v>159</v>
      </c>
      <c r="F140" s="14">
        <f t="shared" si="23"/>
        <v>1</v>
      </c>
      <c r="G140" s="14">
        <f t="shared" si="23"/>
        <v>430</v>
      </c>
    </row>
    <row r="141" spans="1:7" s="4" customFormat="1" ht="12.95" customHeight="1" x14ac:dyDescent="0.2">
      <c r="A141" s="16" t="s">
        <v>17</v>
      </c>
      <c r="B141" s="14">
        <f t="shared" ref="B141:G141" si="24">B113</f>
        <v>190</v>
      </c>
      <c r="C141" s="14">
        <f t="shared" si="24"/>
        <v>15</v>
      </c>
      <c r="D141" s="14">
        <f t="shared" si="24"/>
        <v>12</v>
      </c>
      <c r="E141" s="14">
        <f t="shared" si="24"/>
        <v>38</v>
      </c>
      <c r="F141" s="14">
        <f t="shared" si="24"/>
        <v>0</v>
      </c>
      <c r="G141" s="14">
        <f t="shared" si="24"/>
        <v>255</v>
      </c>
    </row>
    <row r="142" spans="1:7" s="4" customFormat="1" ht="12.95" customHeight="1" x14ac:dyDescent="0.2">
      <c r="A142" s="16" t="s">
        <v>19</v>
      </c>
      <c r="B142" s="14">
        <f t="shared" ref="B142:G142" si="25">B123</f>
        <v>459</v>
      </c>
      <c r="C142" s="14">
        <f t="shared" si="25"/>
        <v>28</v>
      </c>
      <c r="D142" s="14">
        <f t="shared" si="25"/>
        <v>36</v>
      </c>
      <c r="E142" s="14">
        <f t="shared" si="25"/>
        <v>49</v>
      </c>
      <c r="F142" s="14">
        <f t="shared" si="25"/>
        <v>3</v>
      </c>
      <c r="G142" s="14">
        <f t="shared" si="25"/>
        <v>575</v>
      </c>
    </row>
    <row r="143" spans="1:7" s="4" customFormat="1" ht="12.95" customHeight="1" x14ac:dyDescent="0.2">
      <c r="A143" s="16" t="s">
        <v>21</v>
      </c>
      <c r="B143" s="14">
        <f>B132</f>
        <v>395</v>
      </c>
      <c r="C143" s="14">
        <f t="shared" ref="C143:G143" si="26">C132</f>
        <v>9</v>
      </c>
      <c r="D143" s="14">
        <f t="shared" si="26"/>
        <v>13</v>
      </c>
      <c r="E143" s="14">
        <f t="shared" si="26"/>
        <v>31</v>
      </c>
      <c r="F143" s="14">
        <f t="shared" si="26"/>
        <v>1</v>
      </c>
      <c r="G143" s="14">
        <f t="shared" si="26"/>
        <v>449</v>
      </c>
    </row>
    <row r="144" spans="1:7" s="4" customFormat="1" ht="12.95" customHeight="1" x14ac:dyDescent="0.2">
      <c r="A144" s="7"/>
      <c r="B144" s="8"/>
      <c r="C144" s="8"/>
      <c r="D144" s="8"/>
      <c r="E144" s="8"/>
      <c r="F144" s="8"/>
      <c r="G144" s="8"/>
    </row>
    <row r="145" spans="1:7" s="4" customFormat="1" ht="12.95" customHeight="1" x14ac:dyDescent="0.2">
      <c r="A145" s="16" t="s">
        <v>27</v>
      </c>
      <c r="B145" s="14">
        <f t="shared" ref="B145:G145" si="27">SUM(B135:B143)</f>
        <v>4567</v>
      </c>
      <c r="C145" s="14">
        <f t="shared" si="27"/>
        <v>204</v>
      </c>
      <c r="D145" s="14">
        <f t="shared" si="27"/>
        <v>154</v>
      </c>
      <c r="E145" s="14">
        <f t="shared" si="27"/>
        <v>711</v>
      </c>
      <c r="F145" s="14">
        <f t="shared" si="27"/>
        <v>22</v>
      </c>
      <c r="G145" s="14">
        <f t="shared" si="27"/>
        <v>5658</v>
      </c>
    </row>
    <row r="146" spans="1:7" s="4" customFormat="1" ht="12.95" customHeight="1" x14ac:dyDescent="0.2">
      <c r="A146" s="7"/>
      <c r="B146" s="8"/>
      <c r="C146" s="8"/>
      <c r="D146" s="8"/>
      <c r="E146" s="8"/>
      <c r="F146" s="8"/>
      <c r="G146" s="8"/>
    </row>
    <row r="147" spans="1:7" s="4" customFormat="1" ht="12.95" customHeight="1" x14ac:dyDescent="0.2">
      <c r="A147" s="7" t="s">
        <v>30</v>
      </c>
      <c r="B147" s="8"/>
      <c r="C147" s="8"/>
      <c r="D147" s="8"/>
      <c r="E147" s="8"/>
      <c r="F147" s="8"/>
      <c r="G147" s="8"/>
    </row>
    <row r="148" spans="1:7" ht="12.95" customHeight="1" x14ac:dyDescent="0.2">
      <c r="A148" s="9" t="s">
        <v>197</v>
      </c>
      <c r="B148" s="10">
        <v>6</v>
      </c>
      <c r="C148" s="10">
        <v>1</v>
      </c>
      <c r="D148" s="10">
        <v>2</v>
      </c>
      <c r="E148" s="10">
        <v>0</v>
      </c>
      <c r="F148" s="10">
        <v>1</v>
      </c>
      <c r="G148" s="10">
        <f>SUM(B148:F148)</f>
        <v>10</v>
      </c>
    </row>
    <row r="149" spans="1:7" ht="12.95" customHeight="1" x14ac:dyDescent="0.2">
      <c r="A149" s="9" t="s">
        <v>198</v>
      </c>
      <c r="B149" s="10">
        <v>39</v>
      </c>
      <c r="C149" s="10">
        <v>2</v>
      </c>
      <c r="D149" s="10">
        <v>4</v>
      </c>
      <c r="E149" s="10">
        <v>3</v>
      </c>
      <c r="F149" s="10">
        <v>0</v>
      </c>
      <c r="G149" s="10">
        <f>SUM(B149:F149)</f>
        <v>48</v>
      </c>
    </row>
    <row r="150" spans="1:7" ht="12.95" customHeight="1" x14ac:dyDescent="0.2">
      <c r="A150" s="9" t="s">
        <v>199</v>
      </c>
      <c r="B150" s="10">
        <v>12</v>
      </c>
      <c r="C150" s="10">
        <v>2</v>
      </c>
      <c r="D150" s="10">
        <v>1</v>
      </c>
      <c r="E150" s="10">
        <v>3</v>
      </c>
      <c r="F150" s="10">
        <v>0</v>
      </c>
      <c r="G150" s="10">
        <f>SUM(B150:F150)</f>
        <v>18</v>
      </c>
    </row>
    <row r="151" spans="1:7" ht="12.95" customHeight="1" x14ac:dyDescent="0.2">
      <c r="A151" s="9" t="s">
        <v>200</v>
      </c>
      <c r="B151" s="10">
        <v>24</v>
      </c>
      <c r="C151" s="10">
        <v>2</v>
      </c>
      <c r="D151" s="10">
        <v>3</v>
      </c>
      <c r="E151" s="10">
        <v>2</v>
      </c>
      <c r="F151" s="10">
        <v>0</v>
      </c>
      <c r="G151" s="10">
        <f>SUM(B151:F151)</f>
        <v>31</v>
      </c>
    </row>
    <row r="152" spans="1:7" ht="12.95" customHeight="1" x14ac:dyDescent="0.2">
      <c r="A152" s="9" t="s">
        <v>201</v>
      </c>
      <c r="B152" s="10">
        <v>12</v>
      </c>
      <c r="C152" s="10">
        <v>3</v>
      </c>
      <c r="D152" s="10">
        <v>0</v>
      </c>
      <c r="E152" s="10">
        <v>0</v>
      </c>
      <c r="F152" s="10">
        <v>0</v>
      </c>
      <c r="G152" s="10">
        <f t="shared" ref="G152:G153" si="28">SUM(B152:F152)</f>
        <v>15</v>
      </c>
    </row>
    <row r="153" spans="1:7" ht="12.95" customHeight="1" x14ac:dyDescent="0.2">
      <c r="A153" s="9" t="s">
        <v>202</v>
      </c>
      <c r="B153" s="10">
        <v>10</v>
      </c>
      <c r="C153" s="10">
        <v>2</v>
      </c>
      <c r="D153" s="10">
        <v>3</v>
      </c>
      <c r="E153" s="10">
        <v>0</v>
      </c>
      <c r="F153" s="10">
        <v>0</v>
      </c>
      <c r="G153" s="10">
        <f t="shared" si="28"/>
        <v>15</v>
      </c>
    </row>
    <row r="154" spans="1:7" ht="12.95" customHeight="1" x14ac:dyDescent="0.2">
      <c r="A154" s="9" t="s">
        <v>203</v>
      </c>
      <c r="B154" s="10">
        <v>15</v>
      </c>
      <c r="C154" s="10">
        <v>3</v>
      </c>
      <c r="D154" s="10">
        <v>2</v>
      </c>
      <c r="E154" s="10">
        <v>0</v>
      </c>
      <c r="F154" s="10">
        <v>0</v>
      </c>
      <c r="G154" s="10">
        <f>SUM(B154:F154)</f>
        <v>20</v>
      </c>
    </row>
    <row r="155" spans="1:7" ht="12.95" customHeight="1" x14ac:dyDescent="0.2">
      <c r="A155" s="9" t="s">
        <v>204</v>
      </c>
      <c r="B155" s="10">
        <v>49</v>
      </c>
      <c r="C155" s="10">
        <v>4</v>
      </c>
      <c r="D155" s="10">
        <v>4</v>
      </c>
      <c r="E155" s="10">
        <v>0</v>
      </c>
      <c r="F155" s="10">
        <v>0</v>
      </c>
      <c r="G155" s="10">
        <f>SUM(B155:F155)</f>
        <v>57</v>
      </c>
    </row>
    <row r="156" spans="1:7" s="4" customFormat="1" ht="12.95" customHeight="1" x14ac:dyDescent="0.2">
      <c r="A156" s="16" t="s">
        <v>31</v>
      </c>
      <c r="B156" s="14">
        <f>SUM(B148:B155)</f>
        <v>167</v>
      </c>
      <c r="C156" s="14">
        <f t="shared" ref="C156:G156" si="29">SUM(C148:C155)</f>
        <v>19</v>
      </c>
      <c r="D156" s="14">
        <f t="shared" si="29"/>
        <v>19</v>
      </c>
      <c r="E156" s="14">
        <f t="shared" si="29"/>
        <v>8</v>
      </c>
      <c r="F156" s="14">
        <f t="shared" si="29"/>
        <v>1</v>
      </c>
      <c r="G156" s="14">
        <f t="shared" si="29"/>
        <v>214</v>
      </c>
    </row>
    <row r="157" spans="1:7" s="4" customFormat="1" ht="12.95" customHeight="1" x14ac:dyDescent="0.2">
      <c r="A157" s="7"/>
      <c r="B157" s="8"/>
      <c r="C157" s="8"/>
      <c r="D157" s="8"/>
      <c r="E157" s="8"/>
      <c r="F157" s="8"/>
      <c r="G157" s="8"/>
    </row>
    <row r="158" spans="1:7" s="4" customFormat="1" ht="12.95" customHeight="1" x14ac:dyDescent="0.2">
      <c r="A158" s="7" t="s">
        <v>34</v>
      </c>
      <c r="B158" s="8"/>
      <c r="C158" s="8"/>
      <c r="D158" s="8"/>
      <c r="E158" s="8"/>
      <c r="F158" s="8"/>
      <c r="G158" s="8"/>
    </row>
    <row r="159" spans="1:7" ht="12.95" customHeight="1" x14ac:dyDescent="0.2">
      <c r="A159" s="9" t="s">
        <v>209</v>
      </c>
      <c r="B159" s="10">
        <v>58</v>
      </c>
      <c r="C159" s="10">
        <v>4</v>
      </c>
      <c r="D159" s="10">
        <v>1</v>
      </c>
      <c r="E159" s="10">
        <v>7</v>
      </c>
      <c r="F159" s="10">
        <v>0</v>
      </c>
      <c r="G159" s="10">
        <f t="shared" ref="G159:G194" si="30">SUM(B159:F159)</f>
        <v>70</v>
      </c>
    </row>
    <row r="160" spans="1:7" ht="12.95" customHeight="1" x14ac:dyDescent="0.2">
      <c r="A160" s="9" t="s">
        <v>210</v>
      </c>
      <c r="B160" s="10">
        <v>19</v>
      </c>
      <c r="C160" s="10">
        <v>2</v>
      </c>
      <c r="D160" s="10">
        <v>0</v>
      </c>
      <c r="E160" s="10">
        <v>2</v>
      </c>
      <c r="F160" s="10">
        <v>0</v>
      </c>
      <c r="G160" s="10">
        <f t="shared" si="30"/>
        <v>23</v>
      </c>
    </row>
    <row r="161" spans="1:7" ht="12.95" customHeight="1" x14ac:dyDescent="0.2">
      <c r="A161" s="9" t="s">
        <v>211</v>
      </c>
      <c r="B161" s="10">
        <v>34</v>
      </c>
      <c r="C161" s="10">
        <v>1</v>
      </c>
      <c r="D161" s="10">
        <v>1</v>
      </c>
      <c r="E161" s="10">
        <v>3</v>
      </c>
      <c r="F161" s="10">
        <v>0</v>
      </c>
      <c r="G161" s="10">
        <f t="shared" si="30"/>
        <v>39</v>
      </c>
    </row>
    <row r="162" spans="1:7" ht="12.95" customHeight="1" x14ac:dyDescent="0.2">
      <c r="A162" s="9" t="s">
        <v>212</v>
      </c>
      <c r="B162" s="10">
        <v>59</v>
      </c>
      <c r="C162" s="10">
        <v>4</v>
      </c>
      <c r="D162" s="10">
        <v>1</v>
      </c>
      <c r="E162" s="10">
        <v>3</v>
      </c>
      <c r="F162" s="10">
        <v>0</v>
      </c>
      <c r="G162" s="10">
        <f t="shared" si="30"/>
        <v>67</v>
      </c>
    </row>
    <row r="163" spans="1:7" ht="12.95" customHeight="1" x14ac:dyDescent="0.2">
      <c r="A163" s="9" t="s">
        <v>213</v>
      </c>
      <c r="B163" s="10">
        <v>47</v>
      </c>
      <c r="C163" s="10">
        <v>2</v>
      </c>
      <c r="D163" s="10">
        <v>0</v>
      </c>
      <c r="E163" s="10">
        <v>5</v>
      </c>
      <c r="F163" s="10">
        <v>0</v>
      </c>
      <c r="G163" s="10">
        <f t="shared" si="30"/>
        <v>54</v>
      </c>
    </row>
    <row r="164" spans="1:7" ht="12.95" customHeight="1" x14ac:dyDescent="0.2">
      <c r="A164" s="9" t="s">
        <v>214</v>
      </c>
      <c r="B164" s="10">
        <v>47</v>
      </c>
      <c r="C164" s="10">
        <v>4</v>
      </c>
      <c r="D164" s="10">
        <v>0</v>
      </c>
      <c r="E164" s="10">
        <v>4</v>
      </c>
      <c r="F164" s="10">
        <v>0</v>
      </c>
      <c r="G164" s="10">
        <f t="shared" si="30"/>
        <v>55</v>
      </c>
    </row>
    <row r="165" spans="1:7" ht="12.95" customHeight="1" x14ac:dyDescent="0.2">
      <c r="A165" s="9" t="s">
        <v>215</v>
      </c>
      <c r="B165" s="10">
        <v>30</v>
      </c>
      <c r="C165" s="10">
        <v>1</v>
      </c>
      <c r="D165" s="10">
        <v>3</v>
      </c>
      <c r="E165" s="10">
        <v>3</v>
      </c>
      <c r="F165" s="10">
        <v>0</v>
      </c>
      <c r="G165" s="10">
        <f t="shared" si="30"/>
        <v>37</v>
      </c>
    </row>
    <row r="166" spans="1:7" ht="12.95" customHeight="1" x14ac:dyDescent="0.2">
      <c r="A166" s="9" t="s">
        <v>216</v>
      </c>
      <c r="B166" s="10">
        <v>63</v>
      </c>
      <c r="C166" s="10">
        <v>2</v>
      </c>
      <c r="D166" s="10">
        <v>2</v>
      </c>
      <c r="E166" s="10">
        <v>4</v>
      </c>
      <c r="F166" s="10">
        <v>0</v>
      </c>
      <c r="G166" s="10">
        <f t="shared" si="30"/>
        <v>71</v>
      </c>
    </row>
    <row r="167" spans="1:7" ht="12.95" customHeight="1" x14ac:dyDescent="0.2">
      <c r="A167" s="9" t="s">
        <v>217</v>
      </c>
      <c r="B167" s="10">
        <v>42</v>
      </c>
      <c r="C167" s="10">
        <v>4</v>
      </c>
      <c r="D167" s="10">
        <v>1</v>
      </c>
      <c r="E167" s="10">
        <v>7</v>
      </c>
      <c r="F167" s="10">
        <v>0</v>
      </c>
      <c r="G167" s="10">
        <f t="shared" si="30"/>
        <v>54</v>
      </c>
    </row>
    <row r="168" spans="1:7" ht="12.95" customHeight="1" x14ac:dyDescent="0.2">
      <c r="A168" s="9" t="s">
        <v>218</v>
      </c>
      <c r="B168" s="10">
        <v>52</v>
      </c>
      <c r="C168" s="10">
        <v>2</v>
      </c>
      <c r="D168" s="10">
        <v>0</v>
      </c>
      <c r="E168" s="10">
        <v>4</v>
      </c>
      <c r="F168" s="10">
        <v>1</v>
      </c>
      <c r="G168" s="10">
        <f t="shared" si="30"/>
        <v>59</v>
      </c>
    </row>
    <row r="169" spans="1:7" ht="12.95" customHeight="1" x14ac:dyDescent="0.2">
      <c r="A169" s="9" t="s">
        <v>219</v>
      </c>
      <c r="B169" s="10">
        <v>98</v>
      </c>
      <c r="C169" s="10">
        <v>3</v>
      </c>
      <c r="D169" s="10">
        <v>1</v>
      </c>
      <c r="E169" s="10">
        <v>12</v>
      </c>
      <c r="F169" s="10">
        <v>0</v>
      </c>
      <c r="G169" s="10">
        <f t="shared" si="30"/>
        <v>114</v>
      </c>
    </row>
    <row r="170" spans="1:7" ht="12.95" customHeight="1" x14ac:dyDescent="0.2">
      <c r="A170" s="9" t="s">
        <v>220</v>
      </c>
      <c r="B170" s="10">
        <v>62</v>
      </c>
      <c r="C170" s="10">
        <v>4</v>
      </c>
      <c r="D170" s="10">
        <v>2</v>
      </c>
      <c r="E170" s="10">
        <v>4</v>
      </c>
      <c r="F170" s="10">
        <v>0</v>
      </c>
      <c r="G170" s="10">
        <f t="shared" si="30"/>
        <v>72</v>
      </c>
    </row>
    <row r="171" spans="1:7" ht="12.95" customHeight="1" x14ac:dyDescent="0.2">
      <c r="A171" s="9" t="s">
        <v>221</v>
      </c>
      <c r="B171" s="10">
        <v>44</v>
      </c>
      <c r="C171" s="10">
        <v>2</v>
      </c>
      <c r="D171" s="10">
        <v>1</v>
      </c>
      <c r="E171" s="10">
        <v>3</v>
      </c>
      <c r="F171" s="10">
        <v>0</v>
      </c>
      <c r="G171" s="10">
        <f t="shared" si="30"/>
        <v>50</v>
      </c>
    </row>
    <row r="172" spans="1:7" ht="12.95" customHeight="1" x14ac:dyDescent="0.2">
      <c r="A172" s="9" t="s">
        <v>222</v>
      </c>
      <c r="B172" s="10">
        <v>32</v>
      </c>
      <c r="C172" s="10">
        <v>2</v>
      </c>
      <c r="D172" s="10">
        <v>3</v>
      </c>
      <c r="E172" s="10">
        <v>6</v>
      </c>
      <c r="F172" s="10">
        <v>0</v>
      </c>
      <c r="G172" s="10">
        <f t="shared" si="30"/>
        <v>43</v>
      </c>
    </row>
    <row r="173" spans="1:7" ht="12.95" customHeight="1" x14ac:dyDescent="0.2">
      <c r="A173" s="9" t="s">
        <v>223</v>
      </c>
      <c r="B173" s="10">
        <v>26</v>
      </c>
      <c r="C173" s="10">
        <v>0</v>
      </c>
      <c r="D173" s="10">
        <v>0</v>
      </c>
      <c r="E173" s="10">
        <v>3</v>
      </c>
      <c r="F173" s="10">
        <v>0</v>
      </c>
      <c r="G173" s="10">
        <f t="shared" si="30"/>
        <v>29</v>
      </c>
    </row>
    <row r="174" spans="1:7" ht="12.95" customHeight="1" x14ac:dyDescent="0.2">
      <c r="A174" s="9" t="s">
        <v>224</v>
      </c>
      <c r="B174" s="10">
        <v>49</v>
      </c>
      <c r="C174" s="10">
        <v>1</v>
      </c>
      <c r="D174" s="10">
        <v>3</v>
      </c>
      <c r="E174" s="10">
        <v>1</v>
      </c>
      <c r="F174" s="10">
        <v>0</v>
      </c>
      <c r="G174" s="10">
        <f t="shared" si="30"/>
        <v>54</v>
      </c>
    </row>
    <row r="175" spans="1:7" ht="12.95" customHeight="1" x14ac:dyDescent="0.2">
      <c r="A175" s="9" t="s">
        <v>225</v>
      </c>
      <c r="B175" s="10">
        <v>60</v>
      </c>
      <c r="C175" s="10">
        <v>2</v>
      </c>
      <c r="D175" s="10">
        <v>3</v>
      </c>
      <c r="E175" s="10">
        <v>5</v>
      </c>
      <c r="F175" s="10">
        <v>0</v>
      </c>
      <c r="G175" s="10">
        <f t="shared" si="30"/>
        <v>70</v>
      </c>
    </row>
    <row r="176" spans="1:7" ht="12.95" customHeight="1" x14ac:dyDescent="0.2">
      <c r="A176" s="9" t="s">
        <v>226</v>
      </c>
      <c r="B176" s="10">
        <v>46</v>
      </c>
      <c r="C176" s="10">
        <v>3</v>
      </c>
      <c r="D176" s="10">
        <v>4</v>
      </c>
      <c r="E176" s="10">
        <v>1</v>
      </c>
      <c r="F176" s="10">
        <v>0</v>
      </c>
      <c r="G176" s="10">
        <f t="shared" si="30"/>
        <v>54</v>
      </c>
    </row>
    <row r="177" spans="1:7" ht="12.95" customHeight="1" x14ac:dyDescent="0.2">
      <c r="A177" s="9" t="s">
        <v>227</v>
      </c>
      <c r="B177" s="10">
        <v>50</v>
      </c>
      <c r="C177" s="10">
        <v>2</v>
      </c>
      <c r="D177" s="10">
        <v>1</v>
      </c>
      <c r="E177" s="10">
        <v>5</v>
      </c>
      <c r="F177" s="10">
        <v>0</v>
      </c>
      <c r="G177" s="10">
        <f t="shared" si="30"/>
        <v>58</v>
      </c>
    </row>
    <row r="178" spans="1:7" ht="12.95" customHeight="1" x14ac:dyDescent="0.2">
      <c r="A178" s="9" t="s">
        <v>228</v>
      </c>
      <c r="B178" s="10">
        <v>53</v>
      </c>
      <c r="C178" s="10">
        <v>3</v>
      </c>
      <c r="D178" s="10">
        <v>1</v>
      </c>
      <c r="E178" s="10">
        <v>3</v>
      </c>
      <c r="F178" s="10">
        <v>0</v>
      </c>
      <c r="G178" s="10">
        <f t="shared" si="30"/>
        <v>60</v>
      </c>
    </row>
    <row r="179" spans="1:7" ht="12.95" customHeight="1" x14ac:dyDescent="0.2">
      <c r="A179" s="9" t="s">
        <v>229</v>
      </c>
      <c r="B179" s="10">
        <v>77</v>
      </c>
      <c r="C179" s="10">
        <v>2</v>
      </c>
      <c r="D179" s="10">
        <v>5</v>
      </c>
      <c r="E179" s="10">
        <v>3</v>
      </c>
      <c r="F179" s="10">
        <v>0</v>
      </c>
      <c r="G179" s="10">
        <f t="shared" si="30"/>
        <v>87</v>
      </c>
    </row>
    <row r="180" spans="1:7" ht="12.95" customHeight="1" x14ac:dyDescent="0.2">
      <c r="A180" s="9" t="s">
        <v>230</v>
      </c>
      <c r="B180" s="10">
        <v>88</v>
      </c>
      <c r="C180" s="10">
        <v>2</v>
      </c>
      <c r="D180" s="10">
        <v>3</v>
      </c>
      <c r="E180" s="10">
        <v>3</v>
      </c>
      <c r="F180" s="10">
        <v>1</v>
      </c>
      <c r="G180" s="10">
        <f t="shared" si="30"/>
        <v>97</v>
      </c>
    </row>
    <row r="181" spans="1:7" ht="12.95" customHeight="1" x14ac:dyDescent="0.2">
      <c r="A181" s="9" t="s">
        <v>231</v>
      </c>
      <c r="B181" s="10">
        <v>43</v>
      </c>
      <c r="C181" s="10">
        <v>2</v>
      </c>
      <c r="D181" s="10">
        <v>1</v>
      </c>
      <c r="E181" s="10">
        <v>4</v>
      </c>
      <c r="F181" s="10">
        <v>0</v>
      </c>
      <c r="G181" s="10">
        <f t="shared" si="30"/>
        <v>50</v>
      </c>
    </row>
    <row r="182" spans="1:7" ht="12.95" customHeight="1" x14ac:dyDescent="0.2">
      <c r="A182" s="9" t="s">
        <v>232</v>
      </c>
      <c r="B182" s="10">
        <v>43</v>
      </c>
      <c r="C182" s="10">
        <v>2</v>
      </c>
      <c r="D182" s="10">
        <v>2</v>
      </c>
      <c r="E182" s="10">
        <v>3</v>
      </c>
      <c r="F182" s="10">
        <v>1</v>
      </c>
      <c r="G182" s="10">
        <f t="shared" si="30"/>
        <v>51</v>
      </c>
    </row>
    <row r="183" spans="1:7" ht="12.95" customHeight="1" x14ac:dyDescent="0.2">
      <c r="A183" s="9" t="s">
        <v>233</v>
      </c>
      <c r="B183" s="10">
        <v>38</v>
      </c>
      <c r="C183" s="10">
        <v>1</v>
      </c>
      <c r="D183" s="10">
        <v>1</v>
      </c>
      <c r="E183" s="10">
        <v>0</v>
      </c>
      <c r="F183" s="10">
        <v>1</v>
      </c>
      <c r="G183" s="10">
        <f t="shared" si="30"/>
        <v>41</v>
      </c>
    </row>
    <row r="184" spans="1:7" ht="12.95" customHeight="1" x14ac:dyDescent="0.2">
      <c r="A184" s="9" t="s">
        <v>234</v>
      </c>
      <c r="B184" s="10">
        <v>49</v>
      </c>
      <c r="C184" s="10">
        <v>0</v>
      </c>
      <c r="D184" s="10">
        <v>3</v>
      </c>
      <c r="E184" s="10">
        <v>5</v>
      </c>
      <c r="F184" s="10">
        <v>0</v>
      </c>
      <c r="G184" s="10">
        <f t="shared" si="30"/>
        <v>57</v>
      </c>
    </row>
    <row r="185" spans="1:7" ht="12.95" customHeight="1" x14ac:dyDescent="0.2">
      <c r="A185" s="9" t="s">
        <v>235</v>
      </c>
      <c r="B185" s="10">
        <v>23</v>
      </c>
      <c r="C185" s="10">
        <v>2</v>
      </c>
      <c r="D185" s="10">
        <v>3</v>
      </c>
      <c r="E185" s="10">
        <v>4</v>
      </c>
      <c r="F185" s="10">
        <v>0</v>
      </c>
      <c r="G185" s="10">
        <f t="shared" si="30"/>
        <v>32</v>
      </c>
    </row>
    <row r="186" spans="1:7" ht="12.95" customHeight="1" x14ac:dyDescent="0.2">
      <c r="A186" s="9" t="s">
        <v>236</v>
      </c>
      <c r="B186" s="10">
        <v>90</v>
      </c>
      <c r="C186" s="10">
        <v>1</v>
      </c>
      <c r="D186" s="10">
        <v>5</v>
      </c>
      <c r="E186" s="10">
        <v>12</v>
      </c>
      <c r="F186" s="10">
        <v>1</v>
      </c>
      <c r="G186" s="10">
        <f t="shared" si="30"/>
        <v>109</v>
      </c>
    </row>
    <row r="187" spans="1:7" ht="12.95" customHeight="1" x14ac:dyDescent="0.2">
      <c r="A187" s="9" t="s">
        <v>237</v>
      </c>
      <c r="B187" s="10">
        <v>57</v>
      </c>
      <c r="C187" s="10">
        <v>3</v>
      </c>
      <c r="D187" s="10">
        <v>2</v>
      </c>
      <c r="E187" s="10">
        <v>7</v>
      </c>
      <c r="F187" s="10">
        <v>1</v>
      </c>
      <c r="G187" s="10">
        <f t="shared" si="30"/>
        <v>70</v>
      </c>
    </row>
    <row r="188" spans="1:7" ht="12.95" customHeight="1" x14ac:dyDescent="0.2">
      <c r="A188" s="9" t="s">
        <v>238</v>
      </c>
      <c r="B188" s="10">
        <v>85</v>
      </c>
      <c r="C188" s="10">
        <v>2</v>
      </c>
      <c r="D188" s="10">
        <v>3</v>
      </c>
      <c r="E188" s="10">
        <v>4</v>
      </c>
      <c r="F188" s="10">
        <v>0</v>
      </c>
      <c r="G188" s="10">
        <f t="shared" si="30"/>
        <v>94</v>
      </c>
    </row>
    <row r="189" spans="1:7" ht="12.95" customHeight="1" x14ac:dyDescent="0.2">
      <c r="A189" s="9" t="s">
        <v>239</v>
      </c>
      <c r="B189" s="10">
        <v>44</v>
      </c>
      <c r="C189" s="10">
        <v>2</v>
      </c>
      <c r="D189" s="10">
        <v>2</v>
      </c>
      <c r="E189" s="10">
        <v>2</v>
      </c>
      <c r="F189" s="10">
        <v>0</v>
      </c>
      <c r="G189" s="10">
        <f t="shared" si="30"/>
        <v>50</v>
      </c>
    </row>
    <row r="190" spans="1:7" ht="12.95" customHeight="1" x14ac:dyDescent="0.2">
      <c r="A190" s="9" t="s">
        <v>240</v>
      </c>
      <c r="B190" s="10">
        <v>39</v>
      </c>
      <c r="C190" s="10">
        <v>1</v>
      </c>
      <c r="D190" s="10">
        <v>1</v>
      </c>
      <c r="E190" s="10">
        <v>3</v>
      </c>
      <c r="F190" s="10">
        <v>1</v>
      </c>
      <c r="G190" s="10">
        <f t="shared" si="30"/>
        <v>45</v>
      </c>
    </row>
    <row r="191" spans="1:7" ht="12.95" customHeight="1" x14ac:dyDescent="0.2">
      <c r="A191" s="9" t="s">
        <v>241</v>
      </c>
      <c r="B191" s="10">
        <v>55</v>
      </c>
      <c r="C191" s="10">
        <v>1</v>
      </c>
      <c r="D191" s="10">
        <v>4</v>
      </c>
      <c r="E191" s="10">
        <v>4</v>
      </c>
      <c r="F191" s="10">
        <v>0</v>
      </c>
      <c r="G191" s="10">
        <f t="shared" si="30"/>
        <v>64</v>
      </c>
    </row>
    <row r="192" spans="1:7" ht="12.95" customHeight="1" x14ac:dyDescent="0.2">
      <c r="A192" s="9" t="s">
        <v>242</v>
      </c>
      <c r="B192" s="10">
        <v>23</v>
      </c>
      <c r="C192" s="10">
        <v>1</v>
      </c>
      <c r="D192" s="10">
        <v>0</v>
      </c>
      <c r="E192" s="10">
        <v>1</v>
      </c>
      <c r="F192" s="10">
        <v>1</v>
      </c>
      <c r="G192" s="10">
        <f t="shared" si="30"/>
        <v>26</v>
      </c>
    </row>
    <row r="193" spans="1:7" ht="12.95" customHeight="1" x14ac:dyDescent="0.2">
      <c r="A193" s="9" t="s">
        <v>243</v>
      </c>
      <c r="B193" s="10">
        <v>53</v>
      </c>
      <c r="C193" s="10">
        <v>3</v>
      </c>
      <c r="D193" s="10">
        <v>2</v>
      </c>
      <c r="E193" s="10">
        <v>0</v>
      </c>
      <c r="F193" s="10">
        <v>0</v>
      </c>
      <c r="G193" s="10">
        <f t="shared" si="30"/>
        <v>58</v>
      </c>
    </row>
    <row r="194" spans="1:7" ht="12.95" customHeight="1" x14ac:dyDescent="0.2">
      <c r="A194" s="9" t="s">
        <v>244</v>
      </c>
      <c r="B194" s="10">
        <v>71</v>
      </c>
      <c r="C194" s="10">
        <v>3</v>
      </c>
      <c r="D194" s="10">
        <v>0</v>
      </c>
      <c r="E194" s="10">
        <v>1</v>
      </c>
      <c r="F194" s="10">
        <v>0</v>
      </c>
      <c r="G194" s="10">
        <f t="shared" si="30"/>
        <v>75</v>
      </c>
    </row>
    <row r="195" spans="1:7" s="4" customFormat="1" ht="12.95" customHeight="1" x14ac:dyDescent="0.2">
      <c r="A195" s="16" t="s">
        <v>35</v>
      </c>
      <c r="B195" s="14">
        <f t="shared" ref="B195:G195" si="31">SUM(B159:B194)</f>
        <v>1849</v>
      </c>
      <c r="C195" s="14">
        <f t="shared" si="31"/>
        <v>76</v>
      </c>
      <c r="D195" s="14">
        <f t="shared" si="31"/>
        <v>65</v>
      </c>
      <c r="E195" s="14">
        <f t="shared" si="31"/>
        <v>141</v>
      </c>
      <c r="F195" s="14">
        <f t="shared" si="31"/>
        <v>8</v>
      </c>
      <c r="G195" s="14">
        <f t="shared" si="31"/>
        <v>2139</v>
      </c>
    </row>
    <row r="196" spans="1:7" s="4" customFormat="1" ht="12.95" customHeight="1" x14ac:dyDescent="0.2">
      <c r="A196" s="7"/>
      <c r="B196" s="8"/>
      <c r="C196" s="8"/>
      <c r="D196" s="8"/>
      <c r="E196" s="8"/>
      <c r="F196" s="8"/>
      <c r="G196" s="8"/>
    </row>
    <row r="197" spans="1:7" s="4" customFormat="1" ht="12.95" customHeight="1" x14ac:dyDescent="0.2">
      <c r="A197" s="7" t="s">
        <v>42</v>
      </c>
      <c r="B197" s="8"/>
      <c r="C197" s="8"/>
      <c r="D197" s="8"/>
      <c r="E197" s="8"/>
      <c r="F197" s="8"/>
      <c r="G197" s="8"/>
    </row>
    <row r="198" spans="1:7" ht="12.95" customHeight="1" x14ac:dyDescent="0.2">
      <c r="A198" s="9" t="s">
        <v>256</v>
      </c>
      <c r="B198" s="10">
        <v>42</v>
      </c>
      <c r="C198" s="10">
        <v>4</v>
      </c>
      <c r="D198" s="10">
        <v>1</v>
      </c>
      <c r="E198" s="10">
        <v>6</v>
      </c>
      <c r="F198" s="10">
        <v>0</v>
      </c>
      <c r="G198" s="10">
        <f t="shared" ref="G198:G227" si="32">SUM(B198:F198)</f>
        <v>53</v>
      </c>
    </row>
    <row r="199" spans="1:7" ht="12.95" customHeight="1" x14ac:dyDescent="0.2">
      <c r="A199" s="9" t="s">
        <v>257</v>
      </c>
      <c r="B199" s="10">
        <v>50</v>
      </c>
      <c r="C199" s="10">
        <v>4</v>
      </c>
      <c r="D199" s="10">
        <v>4</v>
      </c>
      <c r="E199" s="10">
        <v>1</v>
      </c>
      <c r="F199" s="10">
        <v>1</v>
      </c>
      <c r="G199" s="10">
        <f t="shared" si="32"/>
        <v>60</v>
      </c>
    </row>
    <row r="200" spans="1:7" ht="12.95" customHeight="1" x14ac:dyDescent="0.2">
      <c r="A200" s="9" t="s">
        <v>258</v>
      </c>
      <c r="B200" s="10">
        <v>50</v>
      </c>
      <c r="C200" s="10">
        <v>5</v>
      </c>
      <c r="D200" s="10">
        <v>5</v>
      </c>
      <c r="E200" s="10">
        <v>3</v>
      </c>
      <c r="F200" s="10">
        <v>0</v>
      </c>
      <c r="G200" s="10">
        <f t="shared" si="32"/>
        <v>63</v>
      </c>
    </row>
    <row r="201" spans="1:7" ht="12.95" customHeight="1" x14ac:dyDescent="0.2">
      <c r="A201" s="9" t="s">
        <v>259</v>
      </c>
      <c r="B201" s="10">
        <v>46</v>
      </c>
      <c r="C201" s="10">
        <v>1</v>
      </c>
      <c r="D201" s="10">
        <v>5</v>
      </c>
      <c r="E201" s="10">
        <v>2</v>
      </c>
      <c r="F201" s="10">
        <v>0</v>
      </c>
      <c r="G201" s="10">
        <f t="shared" si="32"/>
        <v>54</v>
      </c>
    </row>
    <row r="202" spans="1:7" ht="12.95" customHeight="1" x14ac:dyDescent="0.2">
      <c r="A202" s="9" t="s">
        <v>260</v>
      </c>
      <c r="B202" s="10">
        <v>53</v>
      </c>
      <c r="C202" s="10">
        <v>2</v>
      </c>
      <c r="D202" s="10">
        <v>7</v>
      </c>
      <c r="E202" s="10">
        <v>4</v>
      </c>
      <c r="F202" s="10">
        <v>1</v>
      </c>
      <c r="G202" s="10">
        <f t="shared" si="32"/>
        <v>67</v>
      </c>
    </row>
    <row r="203" spans="1:7" ht="12.95" customHeight="1" x14ac:dyDescent="0.2">
      <c r="A203" s="9" t="s">
        <v>261</v>
      </c>
      <c r="B203" s="10">
        <v>33</v>
      </c>
      <c r="C203" s="10">
        <v>3</v>
      </c>
      <c r="D203" s="10">
        <v>3</v>
      </c>
      <c r="E203" s="10">
        <v>3</v>
      </c>
      <c r="F203" s="10">
        <v>0</v>
      </c>
      <c r="G203" s="10">
        <f t="shared" si="32"/>
        <v>42</v>
      </c>
    </row>
    <row r="204" spans="1:7" ht="12.95" customHeight="1" x14ac:dyDescent="0.2">
      <c r="A204" s="9" t="s">
        <v>262</v>
      </c>
      <c r="B204" s="10">
        <v>30</v>
      </c>
      <c r="C204" s="10">
        <v>0</v>
      </c>
      <c r="D204" s="10">
        <v>4</v>
      </c>
      <c r="E204" s="10">
        <v>3</v>
      </c>
      <c r="F204" s="10">
        <v>0</v>
      </c>
      <c r="G204" s="10">
        <f t="shared" si="32"/>
        <v>37</v>
      </c>
    </row>
    <row r="205" spans="1:7" ht="12.95" customHeight="1" x14ac:dyDescent="0.2">
      <c r="A205" s="9" t="s">
        <v>263</v>
      </c>
      <c r="B205" s="10">
        <v>71</v>
      </c>
      <c r="C205" s="10">
        <v>2</v>
      </c>
      <c r="D205" s="10">
        <v>10</v>
      </c>
      <c r="E205" s="10">
        <v>3</v>
      </c>
      <c r="F205" s="10">
        <v>0</v>
      </c>
      <c r="G205" s="10">
        <f t="shared" si="32"/>
        <v>86</v>
      </c>
    </row>
    <row r="206" spans="1:7" ht="12.95" customHeight="1" x14ac:dyDescent="0.2">
      <c r="A206" s="9" t="s">
        <v>264</v>
      </c>
      <c r="B206" s="10">
        <v>39</v>
      </c>
      <c r="C206" s="10">
        <v>4</v>
      </c>
      <c r="D206" s="10">
        <v>4</v>
      </c>
      <c r="E206" s="10">
        <v>4</v>
      </c>
      <c r="F206" s="10">
        <v>0</v>
      </c>
      <c r="G206" s="10">
        <f t="shared" si="32"/>
        <v>51</v>
      </c>
    </row>
    <row r="207" spans="1:7" ht="12.95" customHeight="1" x14ac:dyDescent="0.2">
      <c r="A207" s="9" t="s">
        <v>265</v>
      </c>
      <c r="B207" s="10">
        <v>25</v>
      </c>
      <c r="C207" s="10">
        <v>5</v>
      </c>
      <c r="D207" s="10">
        <v>3</v>
      </c>
      <c r="E207" s="10">
        <v>3</v>
      </c>
      <c r="F207" s="10">
        <v>1</v>
      </c>
      <c r="G207" s="10">
        <f t="shared" si="32"/>
        <v>37</v>
      </c>
    </row>
    <row r="208" spans="1:7" ht="12.95" customHeight="1" x14ac:dyDescent="0.2">
      <c r="A208" s="9" t="s">
        <v>266</v>
      </c>
      <c r="B208" s="10">
        <v>58</v>
      </c>
      <c r="C208" s="10">
        <v>1</v>
      </c>
      <c r="D208" s="10">
        <v>5</v>
      </c>
      <c r="E208" s="10">
        <v>1</v>
      </c>
      <c r="F208" s="10">
        <v>2</v>
      </c>
      <c r="G208" s="10">
        <f t="shared" si="32"/>
        <v>67</v>
      </c>
    </row>
    <row r="209" spans="1:7" ht="12.95" customHeight="1" x14ac:dyDescent="0.2">
      <c r="A209" s="9" t="s">
        <v>267</v>
      </c>
      <c r="B209" s="10">
        <v>15</v>
      </c>
      <c r="C209" s="10">
        <v>0</v>
      </c>
      <c r="D209" s="10">
        <v>1</v>
      </c>
      <c r="E209" s="10">
        <v>1</v>
      </c>
      <c r="F209" s="10">
        <v>1</v>
      </c>
      <c r="G209" s="10">
        <f t="shared" si="32"/>
        <v>18</v>
      </c>
    </row>
    <row r="210" spans="1:7" ht="12.95" customHeight="1" x14ac:dyDescent="0.2">
      <c r="A210" s="9" t="s">
        <v>268</v>
      </c>
      <c r="B210" s="10">
        <v>41</v>
      </c>
      <c r="C210" s="10">
        <v>3</v>
      </c>
      <c r="D210" s="10">
        <v>1</v>
      </c>
      <c r="E210" s="10">
        <v>1</v>
      </c>
      <c r="F210" s="10">
        <v>0</v>
      </c>
      <c r="G210" s="10">
        <f t="shared" si="32"/>
        <v>46</v>
      </c>
    </row>
    <row r="211" spans="1:7" ht="12.95" customHeight="1" x14ac:dyDescent="0.2">
      <c r="A211" s="9" t="s">
        <v>269</v>
      </c>
      <c r="B211" s="10">
        <v>41</v>
      </c>
      <c r="C211" s="10">
        <v>1</v>
      </c>
      <c r="D211" s="10">
        <v>3</v>
      </c>
      <c r="E211" s="10">
        <v>6</v>
      </c>
      <c r="F211" s="10">
        <v>0</v>
      </c>
      <c r="G211" s="10">
        <f t="shared" si="32"/>
        <v>51</v>
      </c>
    </row>
    <row r="212" spans="1:7" ht="12.95" customHeight="1" x14ac:dyDescent="0.2">
      <c r="A212" s="9" t="s">
        <v>270</v>
      </c>
      <c r="B212" s="10">
        <v>46</v>
      </c>
      <c r="C212" s="10">
        <v>5</v>
      </c>
      <c r="D212" s="10">
        <v>4</v>
      </c>
      <c r="E212" s="10">
        <v>1</v>
      </c>
      <c r="F212" s="10">
        <v>0</v>
      </c>
      <c r="G212" s="10">
        <f t="shared" si="32"/>
        <v>56</v>
      </c>
    </row>
    <row r="213" spans="1:7" ht="12.95" customHeight="1" x14ac:dyDescent="0.2">
      <c r="A213" s="9" t="s">
        <v>271</v>
      </c>
      <c r="B213" s="10">
        <v>46</v>
      </c>
      <c r="C213" s="10">
        <v>4</v>
      </c>
      <c r="D213" s="10">
        <v>3</v>
      </c>
      <c r="E213" s="10">
        <v>5</v>
      </c>
      <c r="F213" s="10">
        <v>0</v>
      </c>
      <c r="G213" s="10">
        <f t="shared" si="32"/>
        <v>58</v>
      </c>
    </row>
    <row r="214" spans="1:7" ht="12.95" customHeight="1" x14ac:dyDescent="0.2">
      <c r="A214" s="9" t="s">
        <v>272</v>
      </c>
      <c r="B214" s="10">
        <v>15</v>
      </c>
      <c r="C214" s="10">
        <v>0</v>
      </c>
      <c r="D214" s="10">
        <v>0</v>
      </c>
      <c r="E214" s="10">
        <v>1</v>
      </c>
      <c r="F214" s="10">
        <v>0</v>
      </c>
      <c r="G214" s="10">
        <f t="shared" si="32"/>
        <v>16</v>
      </c>
    </row>
    <row r="215" spans="1:7" ht="12.95" customHeight="1" x14ac:dyDescent="0.2">
      <c r="A215" s="9" t="s">
        <v>273</v>
      </c>
      <c r="B215" s="10">
        <v>16</v>
      </c>
      <c r="C215" s="10">
        <v>1</v>
      </c>
      <c r="D215" s="10">
        <v>0</v>
      </c>
      <c r="E215" s="10">
        <v>1</v>
      </c>
      <c r="F215" s="10">
        <v>0</v>
      </c>
      <c r="G215" s="10">
        <f t="shared" si="32"/>
        <v>18</v>
      </c>
    </row>
    <row r="216" spans="1:7" ht="12.95" customHeight="1" x14ac:dyDescent="0.2">
      <c r="A216" s="9" t="s">
        <v>274</v>
      </c>
      <c r="B216" s="10">
        <v>11</v>
      </c>
      <c r="C216" s="10">
        <v>1</v>
      </c>
      <c r="D216" s="10">
        <v>1</v>
      </c>
      <c r="E216" s="10">
        <v>4</v>
      </c>
      <c r="F216" s="10">
        <v>0</v>
      </c>
      <c r="G216" s="10">
        <f t="shared" si="32"/>
        <v>17</v>
      </c>
    </row>
    <row r="217" spans="1:7" ht="12.95" customHeight="1" x14ac:dyDescent="0.2">
      <c r="A217" s="9" t="s">
        <v>275</v>
      </c>
      <c r="B217" s="10">
        <v>51</v>
      </c>
      <c r="C217" s="10">
        <v>5</v>
      </c>
      <c r="D217" s="10">
        <v>2</v>
      </c>
      <c r="E217" s="10">
        <v>4</v>
      </c>
      <c r="F217" s="10">
        <v>1</v>
      </c>
      <c r="G217" s="10">
        <f t="shared" si="32"/>
        <v>63</v>
      </c>
    </row>
    <row r="218" spans="1:7" ht="12.95" customHeight="1" x14ac:dyDescent="0.2">
      <c r="A218" s="9" t="s">
        <v>276</v>
      </c>
      <c r="B218" s="10">
        <v>46</v>
      </c>
      <c r="C218" s="10">
        <v>3</v>
      </c>
      <c r="D218" s="10">
        <v>2</v>
      </c>
      <c r="E218" s="10">
        <v>2</v>
      </c>
      <c r="F218" s="10">
        <v>3</v>
      </c>
      <c r="G218" s="10">
        <f t="shared" si="32"/>
        <v>56</v>
      </c>
    </row>
    <row r="219" spans="1:7" ht="12.95" customHeight="1" x14ac:dyDescent="0.2">
      <c r="A219" s="9" t="s">
        <v>277</v>
      </c>
      <c r="B219" s="10">
        <v>30</v>
      </c>
      <c r="C219" s="10">
        <v>2</v>
      </c>
      <c r="D219" s="10">
        <v>2</v>
      </c>
      <c r="E219" s="10">
        <v>0</v>
      </c>
      <c r="F219" s="10">
        <v>0</v>
      </c>
      <c r="G219" s="10">
        <f t="shared" si="32"/>
        <v>34</v>
      </c>
    </row>
    <row r="220" spans="1:7" ht="12.95" customHeight="1" x14ac:dyDescent="0.2">
      <c r="A220" s="9" t="s">
        <v>278</v>
      </c>
      <c r="B220" s="10">
        <v>48</v>
      </c>
      <c r="C220" s="10">
        <v>5</v>
      </c>
      <c r="D220" s="10">
        <v>4</v>
      </c>
      <c r="E220" s="10">
        <v>8</v>
      </c>
      <c r="F220" s="10">
        <v>0</v>
      </c>
      <c r="G220" s="10">
        <f t="shared" si="32"/>
        <v>65</v>
      </c>
    </row>
    <row r="221" spans="1:7" ht="12.95" customHeight="1" x14ac:dyDescent="0.2">
      <c r="A221" s="9" t="s">
        <v>279</v>
      </c>
      <c r="B221" s="10">
        <v>25</v>
      </c>
      <c r="C221" s="10">
        <v>3</v>
      </c>
      <c r="D221" s="10">
        <v>3</v>
      </c>
      <c r="E221" s="10">
        <v>3</v>
      </c>
      <c r="F221" s="10">
        <v>1</v>
      </c>
      <c r="G221" s="10">
        <f t="shared" si="32"/>
        <v>35</v>
      </c>
    </row>
    <row r="222" spans="1:7" ht="12.95" customHeight="1" x14ac:dyDescent="0.2">
      <c r="A222" s="9" t="s">
        <v>280</v>
      </c>
      <c r="B222" s="10">
        <v>75</v>
      </c>
      <c r="C222" s="10">
        <v>3</v>
      </c>
      <c r="D222" s="10">
        <v>4</v>
      </c>
      <c r="E222" s="10">
        <v>4</v>
      </c>
      <c r="F222" s="10">
        <v>0</v>
      </c>
      <c r="G222" s="10">
        <f t="shared" si="32"/>
        <v>86</v>
      </c>
    </row>
    <row r="223" spans="1:7" ht="12.95" customHeight="1" x14ac:dyDescent="0.2">
      <c r="A223" s="9" t="s">
        <v>281</v>
      </c>
      <c r="B223" s="10">
        <v>59</v>
      </c>
      <c r="C223" s="10">
        <v>3</v>
      </c>
      <c r="D223" s="10">
        <v>5</v>
      </c>
      <c r="E223" s="10">
        <v>12</v>
      </c>
      <c r="F223" s="10">
        <v>0</v>
      </c>
      <c r="G223" s="10">
        <f t="shared" si="32"/>
        <v>79</v>
      </c>
    </row>
    <row r="224" spans="1:7" ht="12.95" customHeight="1" x14ac:dyDescent="0.2">
      <c r="A224" s="9" t="s">
        <v>282</v>
      </c>
      <c r="B224" s="10">
        <v>16</v>
      </c>
      <c r="C224" s="10">
        <v>0</v>
      </c>
      <c r="D224" s="10">
        <v>0</v>
      </c>
      <c r="E224" s="10">
        <v>2</v>
      </c>
      <c r="F224" s="10">
        <v>0</v>
      </c>
      <c r="G224" s="10">
        <f t="shared" si="32"/>
        <v>18</v>
      </c>
    </row>
    <row r="225" spans="1:7" ht="12.95" customHeight="1" x14ac:dyDescent="0.2">
      <c r="A225" s="9" t="s">
        <v>283</v>
      </c>
      <c r="B225" s="10">
        <v>52</v>
      </c>
      <c r="C225" s="10">
        <v>3</v>
      </c>
      <c r="D225" s="10">
        <v>5</v>
      </c>
      <c r="E225" s="10">
        <v>2</v>
      </c>
      <c r="F225" s="10">
        <v>0</v>
      </c>
      <c r="G225" s="10">
        <f t="shared" si="32"/>
        <v>62</v>
      </c>
    </row>
    <row r="226" spans="1:7" ht="12.95" customHeight="1" x14ac:dyDescent="0.2">
      <c r="A226" s="9" t="s">
        <v>284</v>
      </c>
      <c r="B226" s="10">
        <v>10</v>
      </c>
      <c r="C226" s="10">
        <v>2</v>
      </c>
      <c r="D226" s="10">
        <v>2</v>
      </c>
      <c r="E226" s="10">
        <v>4</v>
      </c>
      <c r="F226" s="10">
        <v>0</v>
      </c>
      <c r="G226" s="10">
        <f t="shared" si="32"/>
        <v>18</v>
      </c>
    </row>
    <row r="227" spans="1:7" ht="12.95" customHeight="1" x14ac:dyDescent="0.2">
      <c r="A227" s="9" t="s">
        <v>285</v>
      </c>
      <c r="B227" s="10">
        <v>13</v>
      </c>
      <c r="C227" s="10">
        <v>0</v>
      </c>
      <c r="D227" s="10">
        <v>0</v>
      </c>
      <c r="E227" s="10">
        <v>1</v>
      </c>
      <c r="F227" s="10">
        <v>0</v>
      </c>
      <c r="G227" s="10">
        <f t="shared" si="32"/>
        <v>14</v>
      </c>
    </row>
    <row r="228" spans="1:7" s="4" customFormat="1" ht="12.95" customHeight="1" x14ac:dyDescent="0.2">
      <c r="A228" s="16" t="s">
        <v>43</v>
      </c>
      <c r="B228" s="14">
        <f t="shared" ref="B228:G228" si="33">SUM(B198:B227)</f>
        <v>1153</v>
      </c>
      <c r="C228" s="14">
        <f t="shared" si="33"/>
        <v>75</v>
      </c>
      <c r="D228" s="14">
        <f t="shared" si="33"/>
        <v>93</v>
      </c>
      <c r="E228" s="14">
        <f t="shared" si="33"/>
        <v>95</v>
      </c>
      <c r="F228" s="14">
        <f t="shared" si="33"/>
        <v>11</v>
      </c>
      <c r="G228" s="14">
        <f t="shared" si="33"/>
        <v>1427</v>
      </c>
    </row>
    <row r="229" spans="1:7" ht="12.95" customHeight="1" x14ac:dyDescent="0.2">
      <c r="A229" s="7"/>
    </row>
    <row r="230" spans="1:7" s="4" customFormat="1" ht="12.95" customHeight="1" x14ac:dyDescent="0.2">
      <c r="A230" s="7" t="s">
        <v>58</v>
      </c>
      <c r="B230" s="8"/>
      <c r="C230" s="8"/>
      <c r="D230" s="8"/>
      <c r="E230" s="8"/>
      <c r="F230" s="8"/>
      <c r="G230" s="15"/>
    </row>
    <row r="231" spans="1:7" ht="12.95" customHeight="1" x14ac:dyDescent="0.2">
      <c r="A231" s="9" t="s">
        <v>320</v>
      </c>
      <c r="B231" s="10">
        <v>49</v>
      </c>
      <c r="C231" s="10">
        <v>2</v>
      </c>
      <c r="D231" s="10">
        <v>3</v>
      </c>
      <c r="E231" s="10">
        <v>0</v>
      </c>
      <c r="F231" s="10">
        <v>0</v>
      </c>
      <c r="G231" s="10">
        <f t="shared" ref="G231:G238" si="34">SUM(B231:F231)</f>
        <v>54</v>
      </c>
    </row>
    <row r="232" spans="1:7" ht="12.95" customHeight="1" x14ac:dyDescent="0.2">
      <c r="A232" s="9" t="s">
        <v>321</v>
      </c>
      <c r="B232" s="10">
        <v>60</v>
      </c>
      <c r="C232" s="10">
        <v>2</v>
      </c>
      <c r="D232" s="10">
        <v>2</v>
      </c>
      <c r="E232" s="10">
        <v>2</v>
      </c>
      <c r="F232" s="10">
        <v>0</v>
      </c>
      <c r="G232" s="10">
        <f t="shared" si="34"/>
        <v>66</v>
      </c>
    </row>
    <row r="233" spans="1:7" ht="12.95" customHeight="1" x14ac:dyDescent="0.2">
      <c r="A233" s="9" t="s">
        <v>322</v>
      </c>
      <c r="B233" s="10">
        <v>46</v>
      </c>
      <c r="C233" s="10">
        <v>4</v>
      </c>
      <c r="D233" s="10">
        <v>2</v>
      </c>
      <c r="E233" s="10">
        <v>3</v>
      </c>
      <c r="F233" s="10">
        <v>0</v>
      </c>
      <c r="G233" s="10">
        <f t="shared" si="34"/>
        <v>55</v>
      </c>
    </row>
    <row r="234" spans="1:7" ht="12.95" customHeight="1" x14ac:dyDescent="0.2">
      <c r="A234" s="9" t="s">
        <v>323</v>
      </c>
      <c r="B234" s="10">
        <v>5</v>
      </c>
      <c r="C234" s="10">
        <v>1</v>
      </c>
      <c r="D234" s="10">
        <v>1</v>
      </c>
      <c r="E234" s="10">
        <v>0</v>
      </c>
      <c r="F234" s="10">
        <v>0</v>
      </c>
      <c r="G234" s="10">
        <f t="shared" si="34"/>
        <v>7</v>
      </c>
    </row>
    <row r="235" spans="1:7" ht="12.95" customHeight="1" x14ac:dyDescent="0.2">
      <c r="A235" s="9" t="s">
        <v>324</v>
      </c>
      <c r="B235" s="10">
        <v>55</v>
      </c>
      <c r="C235" s="10">
        <v>1</v>
      </c>
      <c r="D235" s="10">
        <v>0</v>
      </c>
      <c r="E235" s="10">
        <v>2</v>
      </c>
      <c r="F235" s="10">
        <v>0</v>
      </c>
      <c r="G235" s="10">
        <f t="shared" si="34"/>
        <v>58</v>
      </c>
    </row>
    <row r="236" spans="1:7" ht="12.95" customHeight="1" x14ac:dyDescent="0.2">
      <c r="A236" s="9" t="s">
        <v>325</v>
      </c>
      <c r="B236" s="10">
        <v>21</v>
      </c>
      <c r="C236" s="10">
        <v>0</v>
      </c>
      <c r="D236" s="10">
        <v>0</v>
      </c>
      <c r="E236" s="10">
        <v>2</v>
      </c>
      <c r="F236" s="10">
        <v>0</v>
      </c>
      <c r="G236" s="10">
        <f t="shared" si="34"/>
        <v>23</v>
      </c>
    </row>
    <row r="237" spans="1:7" ht="12.95" customHeight="1" x14ac:dyDescent="0.2">
      <c r="A237" s="9" t="s">
        <v>326</v>
      </c>
      <c r="B237" s="10">
        <v>55</v>
      </c>
      <c r="C237" s="10">
        <v>4</v>
      </c>
      <c r="D237" s="10">
        <v>2</v>
      </c>
      <c r="E237" s="10">
        <v>2</v>
      </c>
      <c r="F237" s="10">
        <v>0</v>
      </c>
      <c r="G237" s="10">
        <f t="shared" si="34"/>
        <v>63</v>
      </c>
    </row>
    <row r="238" spans="1:7" ht="12.95" customHeight="1" x14ac:dyDescent="0.2">
      <c r="A238" s="9" t="s">
        <v>327</v>
      </c>
      <c r="B238" s="10">
        <v>35</v>
      </c>
      <c r="C238" s="10">
        <v>4</v>
      </c>
      <c r="D238" s="10">
        <v>3</v>
      </c>
      <c r="E238" s="10">
        <v>1</v>
      </c>
      <c r="F238" s="10">
        <v>0</v>
      </c>
      <c r="G238" s="10">
        <f t="shared" si="34"/>
        <v>43</v>
      </c>
    </row>
    <row r="239" spans="1:7" s="4" customFormat="1" ht="12.95" customHeight="1" x14ac:dyDescent="0.2">
      <c r="A239" s="16" t="s">
        <v>59</v>
      </c>
      <c r="B239" s="14">
        <f t="shared" ref="B239:G239" si="35">SUM(B231:B238)</f>
        <v>326</v>
      </c>
      <c r="C239" s="14">
        <f t="shared" si="35"/>
        <v>18</v>
      </c>
      <c r="D239" s="14">
        <f t="shared" si="35"/>
        <v>13</v>
      </c>
      <c r="E239" s="14">
        <f t="shared" si="35"/>
        <v>12</v>
      </c>
      <c r="F239" s="14">
        <f t="shared" si="35"/>
        <v>0</v>
      </c>
      <c r="G239" s="14">
        <f t="shared" si="35"/>
        <v>369</v>
      </c>
    </row>
    <row r="240" spans="1:7" s="4" customFormat="1" ht="12.95" customHeight="1" x14ac:dyDescent="0.2">
      <c r="A240" s="7"/>
      <c r="B240" s="8"/>
      <c r="C240" s="8"/>
      <c r="D240" s="8"/>
      <c r="E240" s="8"/>
      <c r="F240" s="8"/>
      <c r="G240" s="8"/>
    </row>
    <row r="241" spans="1:7" s="4" customFormat="1" ht="12.95" customHeight="1" x14ac:dyDescent="0.2">
      <c r="A241" s="7" t="s">
        <v>76</v>
      </c>
      <c r="B241" s="8"/>
      <c r="C241" s="8"/>
      <c r="D241" s="8"/>
      <c r="E241" s="8"/>
      <c r="F241" s="8"/>
      <c r="G241" s="8"/>
    </row>
    <row r="242" spans="1:7" ht="12.95" customHeight="1" x14ac:dyDescent="0.2">
      <c r="A242" s="9" t="s">
        <v>386</v>
      </c>
      <c r="B242" s="10">
        <v>49</v>
      </c>
      <c r="C242" s="10">
        <v>3</v>
      </c>
      <c r="D242" s="10">
        <v>1</v>
      </c>
      <c r="E242" s="10">
        <v>10</v>
      </c>
      <c r="F242" s="10">
        <v>0</v>
      </c>
      <c r="G242" s="10">
        <f t="shared" ref="G242:G269" si="36">SUM(B242:F242)</f>
        <v>63</v>
      </c>
    </row>
    <row r="243" spans="1:7" ht="12.95" customHeight="1" x14ac:dyDescent="0.2">
      <c r="A243" s="9" t="s">
        <v>387</v>
      </c>
      <c r="B243" s="10">
        <v>30</v>
      </c>
      <c r="C243" s="10">
        <v>1</v>
      </c>
      <c r="D243" s="10">
        <v>1</v>
      </c>
      <c r="E243" s="10">
        <v>10</v>
      </c>
      <c r="F243" s="10">
        <v>0</v>
      </c>
      <c r="G243" s="10">
        <f t="shared" si="36"/>
        <v>42</v>
      </c>
    </row>
    <row r="244" spans="1:7" ht="12.95" customHeight="1" x14ac:dyDescent="0.2">
      <c r="A244" s="9" t="s">
        <v>388</v>
      </c>
      <c r="B244" s="10">
        <v>69</v>
      </c>
      <c r="C244" s="10">
        <v>3</v>
      </c>
      <c r="D244" s="10">
        <v>4</v>
      </c>
      <c r="E244" s="10">
        <v>13</v>
      </c>
      <c r="F244" s="10">
        <v>0</v>
      </c>
      <c r="G244" s="10">
        <f t="shared" si="36"/>
        <v>89</v>
      </c>
    </row>
    <row r="245" spans="1:7" ht="12.95" customHeight="1" x14ac:dyDescent="0.2">
      <c r="A245" s="9" t="s">
        <v>389</v>
      </c>
      <c r="B245" s="10">
        <v>33</v>
      </c>
      <c r="C245" s="10">
        <v>0</v>
      </c>
      <c r="D245" s="10">
        <v>1</v>
      </c>
      <c r="E245" s="10">
        <v>5</v>
      </c>
      <c r="F245" s="10">
        <v>0</v>
      </c>
      <c r="G245" s="10">
        <f t="shared" si="36"/>
        <v>39</v>
      </c>
    </row>
    <row r="246" spans="1:7" ht="12.95" customHeight="1" x14ac:dyDescent="0.2">
      <c r="A246" s="9" t="s">
        <v>390</v>
      </c>
      <c r="B246" s="10">
        <v>56</v>
      </c>
      <c r="C246" s="10">
        <v>4</v>
      </c>
      <c r="D246" s="10">
        <v>1</v>
      </c>
      <c r="E246" s="10">
        <v>5</v>
      </c>
      <c r="F246" s="10">
        <v>0</v>
      </c>
      <c r="G246" s="10">
        <f t="shared" si="36"/>
        <v>66</v>
      </c>
    </row>
    <row r="247" spans="1:7" ht="12.95" customHeight="1" x14ac:dyDescent="0.2">
      <c r="A247" s="9" t="s">
        <v>391</v>
      </c>
      <c r="B247" s="10">
        <v>76</v>
      </c>
      <c r="C247" s="10">
        <v>3</v>
      </c>
      <c r="D247" s="10">
        <v>0</v>
      </c>
      <c r="E247" s="10">
        <v>9</v>
      </c>
      <c r="F247" s="10">
        <v>1</v>
      </c>
      <c r="G247" s="10">
        <f t="shared" si="36"/>
        <v>89</v>
      </c>
    </row>
    <row r="248" spans="1:7" ht="12.95" customHeight="1" x14ac:dyDescent="0.2">
      <c r="A248" s="9" t="s">
        <v>392</v>
      </c>
      <c r="B248" s="10">
        <v>24</v>
      </c>
      <c r="C248" s="10">
        <v>1</v>
      </c>
      <c r="D248" s="10">
        <v>3</v>
      </c>
      <c r="E248" s="10">
        <v>5</v>
      </c>
      <c r="F248" s="10">
        <v>0</v>
      </c>
      <c r="G248" s="10">
        <f t="shared" si="36"/>
        <v>33</v>
      </c>
    </row>
    <row r="249" spans="1:7" ht="12.95" customHeight="1" x14ac:dyDescent="0.2">
      <c r="A249" s="9" t="s">
        <v>393</v>
      </c>
      <c r="B249" s="10">
        <v>44</v>
      </c>
      <c r="C249" s="10">
        <v>2</v>
      </c>
      <c r="D249" s="10">
        <v>0</v>
      </c>
      <c r="E249" s="10">
        <v>1</v>
      </c>
      <c r="F249" s="10">
        <v>0</v>
      </c>
      <c r="G249" s="10">
        <f t="shared" si="36"/>
        <v>47</v>
      </c>
    </row>
    <row r="250" spans="1:7" ht="12.95" customHeight="1" x14ac:dyDescent="0.2">
      <c r="A250" s="9" t="s">
        <v>394</v>
      </c>
      <c r="B250" s="10">
        <v>53</v>
      </c>
      <c r="C250" s="10">
        <v>2</v>
      </c>
      <c r="D250" s="10">
        <v>1</v>
      </c>
      <c r="E250" s="10">
        <v>2</v>
      </c>
      <c r="F250" s="10">
        <v>0</v>
      </c>
      <c r="G250" s="10">
        <f t="shared" si="36"/>
        <v>58</v>
      </c>
    </row>
    <row r="251" spans="1:7" ht="12.95" customHeight="1" x14ac:dyDescent="0.2">
      <c r="A251" s="9" t="s">
        <v>395</v>
      </c>
      <c r="B251" s="10">
        <v>65</v>
      </c>
      <c r="C251" s="10">
        <v>2</v>
      </c>
      <c r="D251" s="10">
        <v>4</v>
      </c>
      <c r="E251" s="10">
        <v>8</v>
      </c>
      <c r="F251" s="10">
        <v>0</v>
      </c>
      <c r="G251" s="10">
        <f t="shared" si="36"/>
        <v>79</v>
      </c>
    </row>
    <row r="252" spans="1:7" ht="12.95" customHeight="1" x14ac:dyDescent="0.2">
      <c r="A252" s="9" t="s">
        <v>396</v>
      </c>
      <c r="B252" s="10">
        <v>18</v>
      </c>
      <c r="C252" s="10">
        <v>2</v>
      </c>
      <c r="D252" s="10">
        <v>0</v>
      </c>
      <c r="E252" s="10">
        <v>0</v>
      </c>
      <c r="F252" s="10">
        <v>0</v>
      </c>
      <c r="G252" s="10">
        <f t="shared" si="36"/>
        <v>20</v>
      </c>
    </row>
    <row r="253" spans="1:7" ht="12.95" customHeight="1" x14ac:dyDescent="0.2">
      <c r="A253" s="9" t="s">
        <v>397</v>
      </c>
      <c r="B253" s="10">
        <v>55</v>
      </c>
      <c r="C253" s="10">
        <v>2</v>
      </c>
      <c r="D253" s="10">
        <v>1</v>
      </c>
      <c r="E253" s="10">
        <v>6</v>
      </c>
      <c r="F253" s="10">
        <v>0</v>
      </c>
      <c r="G253" s="10">
        <f t="shared" si="36"/>
        <v>64</v>
      </c>
    </row>
    <row r="254" spans="1:7" ht="12.95" customHeight="1" x14ac:dyDescent="0.2">
      <c r="A254" s="9" t="s">
        <v>398</v>
      </c>
      <c r="B254" s="10">
        <v>0</v>
      </c>
      <c r="C254" s="10">
        <v>0</v>
      </c>
      <c r="D254" s="10">
        <v>0</v>
      </c>
      <c r="E254" s="10">
        <v>0</v>
      </c>
      <c r="F254" s="10">
        <v>0</v>
      </c>
      <c r="G254" s="10">
        <f t="shared" si="36"/>
        <v>0</v>
      </c>
    </row>
    <row r="255" spans="1:7" ht="12.95" customHeight="1" x14ac:dyDescent="0.2">
      <c r="A255" s="9" t="s">
        <v>399</v>
      </c>
      <c r="B255" s="10">
        <v>15</v>
      </c>
      <c r="C255" s="10">
        <v>1</v>
      </c>
      <c r="D255" s="10">
        <v>1</v>
      </c>
      <c r="E255" s="10">
        <v>0</v>
      </c>
      <c r="F255" s="10">
        <v>0</v>
      </c>
      <c r="G255" s="10">
        <f t="shared" si="36"/>
        <v>17</v>
      </c>
    </row>
    <row r="256" spans="1:7" ht="12.95" customHeight="1" x14ac:dyDescent="0.2">
      <c r="A256" s="9" t="s">
        <v>400</v>
      </c>
      <c r="B256" s="10">
        <v>37</v>
      </c>
      <c r="C256" s="10">
        <v>1</v>
      </c>
      <c r="D256" s="10">
        <v>5</v>
      </c>
      <c r="E256" s="10">
        <v>3</v>
      </c>
      <c r="F256" s="10">
        <v>0</v>
      </c>
      <c r="G256" s="10">
        <f t="shared" si="36"/>
        <v>46</v>
      </c>
    </row>
    <row r="257" spans="1:7" ht="12.95" customHeight="1" x14ac:dyDescent="0.2">
      <c r="A257" s="9" t="s">
        <v>401</v>
      </c>
      <c r="B257" s="10">
        <v>9</v>
      </c>
      <c r="C257" s="10">
        <v>2</v>
      </c>
      <c r="D257" s="10">
        <v>1</v>
      </c>
      <c r="E257" s="10">
        <v>0</v>
      </c>
      <c r="F257" s="10">
        <v>0</v>
      </c>
      <c r="G257" s="10">
        <f t="shared" si="36"/>
        <v>12</v>
      </c>
    </row>
    <row r="258" spans="1:7" ht="12.95" customHeight="1" x14ac:dyDescent="0.2">
      <c r="A258" s="9" t="s">
        <v>402</v>
      </c>
      <c r="B258" s="10">
        <v>43</v>
      </c>
      <c r="C258" s="10">
        <v>4</v>
      </c>
      <c r="D258" s="10">
        <v>0</v>
      </c>
      <c r="E258" s="10">
        <v>2</v>
      </c>
      <c r="F258" s="10">
        <v>0</v>
      </c>
      <c r="G258" s="10">
        <f t="shared" si="36"/>
        <v>49</v>
      </c>
    </row>
    <row r="259" spans="1:7" ht="12.95" customHeight="1" x14ac:dyDescent="0.2">
      <c r="A259" s="9" t="s">
        <v>403</v>
      </c>
      <c r="B259" s="10">
        <v>9</v>
      </c>
      <c r="C259" s="10">
        <v>0</v>
      </c>
      <c r="D259" s="10">
        <v>0</v>
      </c>
      <c r="E259" s="10">
        <v>0</v>
      </c>
      <c r="F259" s="10">
        <v>0</v>
      </c>
      <c r="G259" s="10">
        <f t="shared" si="36"/>
        <v>9</v>
      </c>
    </row>
    <row r="260" spans="1:7" ht="12.95" customHeight="1" x14ac:dyDescent="0.2">
      <c r="A260" s="9" t="s">
        <v>404</v>
      </c>
      <c r="B260" s="10">
        <v>22</v>
      </c>
      <c r="C260" s="10">
        <v>2</v>
      </c>
      <c r="D260" s="10">
        <v>1</v>
      </c>
      <c r="E260" s="10">
        <v>3</v>
      </c>
      <c r="F260" s="10">
        <v>0</v>
      </c>
      <c r="G260" s="10">
        <f t="shared" si="36"/>
        <v>28</v>
      </c>
    </row>
    <row r="261" spans="1:7" ht="12.95" customHeight="1" x14ac:dyDescent="0.2">
      <c r="A261" s="9" t="s">
        <v>405</v>
      </c>
      <c r="B261" s="10">
        <v>48</v>
      </c>
      <c r="C261" s="10">
        <v>3</v>
      </c>
      <c r="D261" s="10">
        <v>3</v>
      </c>
      <c r="E261" s="10">
        <v>1</v>
      </c>
      <c r="F261" s="10">
        <v>0</v>
      </c>
      <c r="G261" s="10">
        <f t="shared" si="36"/>
        <v>55</v>
      </c>
    </row>
    <row r="262" spans="1:7" ht="12.95" customHeight="1" x14ac:dyDescent="0.2">
      <c r="A262" s="9" t="s">
        <v>406</v>
      </c>
      <c r="B262" s="10">
        <v>37</v>
      </c>
      <c r="C262" s="10">
        <v>3</v>
      </c>
      <c r="D262" s="10">
        <v>2</v>
      </c>
      <c r="E262" s="10">
        <v>2</v>
      </c>
      <c r="F262" s="10">
        <v>0</v>
      </c>
      <c r="G262" s="10">
        <f t="shared" si="36"/>
        <v>44</v>
      </c>
    </row>
    <row r="263" spans="1:7" ht="12.95" customHeight="1" x14ac:dyDescent="0.2">
      <c r="A263" s="9" t="s">
        <v>407</v>
      </c>
      <c r="B263" s="10">
        <v>72</v>
      </c>
      <c r="C263" s="10">
        <v>3</v>
      </c>
      <c r="D263" s="10">
        <v>2</v>
      </c>
      <c r="E263" s="10">
        <v>5</v>
      </c>
      <c r="F263" s="10">
        <v>1</v>
      </c>
      <c r="G263" s="10">
        <f t="shared" si="36"/>
        <v>83</v>
      </c>
    </row>
    <row r="264" spans="1:7" ht="12.95" customHeight="1" x14ac:dyDescent="0.2">
      <c r="A264" s="9" t="s">
        <v>408</v>
      </c>
      <c r="B264" s="10">
        <v>57</v>
      </c>
      <c r="C264" s="10">
        <v>2</v>
      </c>
      <c r="D264" s="10">
        <v>1</v>
      </c>
      <c r="E264" s="10">
        <v>4</v>
      </c>
      <c r="F264" s="10">
        <v>0</v>
      </c>
      <c r="G264" s="10">
        <f t="shared" si="36"/>
        <v>64</v>
      </c>
    </row>
    <row r="265" spans="1:7" ht="12.95" customHeight="1" x14ac:dyDescent="0.2">
      <c r="A265" s="9" t="s">
        <v>409</v>
      </c>
      <c r="B265" s="10">
        <v>55</v>
      </c>
      <c r="C265" s="10">
        <v>1</v>
      </c>
      <c r="D265" s="10">
        <v>2</v>
      </c>
      <c r="E265" s="10">
        <v>3</v>
      </c>
      <c r="F265" s="10">
        <v>0</v>
      </c>
      <c r="G265" s="10">
        <f t="shared" si="36"/>
        <v>61</v>
      </c>
    </row>
    <row r="266" spans="1:7" ht="12.95" customHeight="1" x14ac:dyDescent="0.2">
      <c r="A266" s="9" t="s">
        <v>410</v>
      </c>
      <c r="B266" s="10">
        <v>32</v>
      </c>
      <c r="C266" s="10">
        <v>4</v>
      </c>
      <c r="D266" s="10">
        <v>2</v>
      </c>
      <c r="E266" s="10">
        <v>4</v>
      </c>
      <c r="F266" s="10">
        <v>0</v>
      </c>
      <c r="G266" s="10">
        <f t="shared" si="36"/>
        <v>42</v>
      </c>
    </row>
    <row r="267" spans="1:7" ht="12.95" customHeight="1" x14ac:dyDescent="0.2">
      <c r="A267" s="9" t="s">
        <v>411</v>
      </c>
      <c r="B267" s="10">
        <v>43</v>
      </c>
      <c r="C267" s="10">
        <v>2</v>
      </c>
      <c r="D267" s="10">
        <v>0</v>
      </c>
      <c r="E267" s="10">
        <v>3</v>
      </c>
      <c r="F267" s="10">
        <v>1</v>
      </c>
      <c r="G267" s="10">
        <f t="shared" si="36"/>
        <v>49</v>
      </c>
    </row>
    <row r="268" spans="1:7" ht="12.95" customHeight="1" x14ac:dyDescent="0.2">
      <c r="A268" s="9" t="s">
        <v>412</v>
      </c>
      <c r="B268" s="10">
        <v>29</v>
      </c>
      <c r="C268" s="10">
        <v>0</v>
      </c>
      <c r="D268" s="10">
        <v>0</v>
      </c>
      <c r="E268" s="10">
        <v>2</v>
      </c>
      <c r="F268" s="10">
        <v>0</v>
      </c>
      <c r="G268" s="10">
        <f t="shared" si="36"/>
        <v>31</v>
      </c>
    </row>
    <row r="269" spans="1:7" ht="12.95" customHeight="1" x14ac:dyDescent="0.2">
      <c r="A269" s="9" t="s">
        <v>413</v>
      </c>
      <c r="B269" s="10">
        <v>56</v>
      </c>
      <c r="C269" s="10">
        <v>4</v>
      </c>
      <c r="D269" s="10">
        <v>2</v>
      </c>
      <c r="E269" s="10">
        <v>1</v>
      </c>
      <c r="F269" s="10">
        <v>0</v>
      </c>
      <c r="G269" s="10">
        <f t="shared" si="36"/>
        <v>63</v>
      </c>
    </row>
    <row r="270" spans="1:7" s="4" customFormat="1" ht="12.95" customHeight="1" x14ac:dyDescent="0.2">
      <c r="A270" s="16" t="s">
        <v>77</v>
      </c>
      <c r="B270" s="14">
        <f t="shared" ref="B270:G270" si="37">SUM(B242:B269)</f>
        <v>1136</v>
      </c>
      <c r="C270" s="14">
        <f t="shared" si="37"/>
        <v>57</v>
      </c>
      <c r="D270" s="14">
        <f t="shared" si="37"/>
        <v>39</v>
      </c>
      <c r="E270" s="14">
        <f t="shared" si="37"/>
        <v>107</v>
      </c>
      <c r="F270" s="14">
        <f t="shared" si="37"/>
        <v>3</v>
      </c>
      <c r="G270" s="14">
        <f t="shared" si="37"/>
        <v>1342</v>
      </c>
    </row>
    <row r="271" spans="1:7" s="4" customFormat="1" ht="12.95" customHeight="1" x14ac:dyDescent="0.2">
      <c r="A271" s="7"/>
      <c r="B271" s="8"/>
      <c r="C271" s="8"/>
      <c r="D271" s="8"/>
      <c r="E271" s="8"/>
      <c r="F271" s="8"/>
      <c r="G271" s="8"/>
    </row>
    <row r="272" spans="1:7" s="4" customFormat="1" ht="12.95" customHeight="1" x14ac:dyDescent="0.2">
      <c r="A272" s="7" t="s">
        <v>80</v>
      </c>
      <c r="B272" s="8"/>
      <c r="C272" s="8"/>
      <c r="D272" s="8"/>
      <c r="E272" s="8"/>
      <c r="F272" s="8"/>
      <c r="G272" s="8"/>
    </row>
    <row r="273" spans="1:7" ht="12.95" customHeight="1" x14ac:dyDescent="0.2">
      <c r="A273" s="9" t="s">
        <v>415</v>
      </c>
      <c r="B273" s="10">
        <v>57</v>
      </c>
      <c r="C273" s="10">
        <v>0</v>
      </c>
      <c r="D273" s="10">
        <v>1</v>
      </c>
      <c r="E273" s="10">
        <v>1</v>
      </c>
      <c r="F273" s="10">
        <v>0</v>
      </c>
      <c r="G273" s="10">
        <f t="shared" ref="G273:G278" si="38">SUM(B273:F273)</f>
        <v>59</v>
      </c>
    </row>
    <row r="274" spans="1:7" ht="12.95" customHeight="1" x14ac:dyDescent="0.2">
      <c r="A274" s="9" t="s">
        <v>423</v>
      </c>
      <c r="B274" s="10">
        <v>54</v>
      </c>
      <c r="C274" s="10">
        <v>3</v>
      </c>
      <c r="D274" s="10">
        <v>2</v>
      </c>
      <c r="E274" s="10">
        <v>6</v>
      </c>
      <c r="F274" s="10">
        <v>0</v>
      </c>
      <c r="G274" s="10">
        <f t="shared" si="38"/>
        <v>65</v>
      </c>
    </row>
    <row r="275" spans="1:7" ht="12.95" customHeight="1" x14ac:dyDescent="0.2">
      <c r="A275" s="9" t="s">
        <v>424</v>
      </c>
      <c r="B275" s="10">
        <v>49</v>
      </c>
      <c r="C275" s="10">
        <v>2</v>
      </c>
      <c r="D275" s="10">
        <v>1</v>
      </c>
      <c r="E275" s="10">
        <v>4</v>
      </c>
      <c r="F275" s="10">
        <v>0</v>
      </c>
      <c r="G275" s="10">
        <f t="shared" si="38"/>
        <v>56</v>
      </c>
    </row>
    <row r="276" spans="1:7" ht="12.95" customHeight="1" x14ac:dyDescent="0.2">
      <c r="A276" s="9" t="s">
        <v>425</v>
      </c>
      <c r="B276" s="10">
        <v>23</v>
      </c>
      <c r="C276" s="10">
        <v>0</v>
      </c>
      <c r="D276" s="10">
        <v>1</v>
      </c>
      <c r="E276" s="10">
        <v>0</v>
      </c>
      <c r="F276" s="10">
        <v>0</v>
      </c>
      <c r="G276" s="10">
        <f t="shared" si="38"/>
        <v>24</v>
      </c>
    </row>
    <row r="277" spans="1:7" ht="12.95" customHeight="1" x14ac:dyDescent="0.2">
      <c r="A277" s="9" t="s">
        <v>427</v>
      </c>
      <c r="B277" s="10">
        <v>46</v>
      </c>
      <c r="C277" s="10">
        <v>2</v>
      </c>
      <c r="D277" s="10">
        <v>3</v>
      </c>
      <c r="E277" s="10">
        <v>3</v>
      </c>
      <c r="F277" s="10">
        <v>0</v>
      </c>
      <c r="G277" s="10">
        <f t="shared" si="38"/>
        <v>54</v>
      </c>
    </row>
    <row r="278" spans="1:7" ht="12.95" customHeight="1" x14ac:dyDescent="0.2">
      <c r="A278" s="9" t="s">
        <v>429</v>
      </c>
      <c r="B278" s="10">
        <v>35</v>
      </c>
      <c r="C278" s="10">
        <v>3</v>
      </c>
      <c r="D278" s="10">
        <v>2</v>
      </c>
      <c r="E278" s="10">
        <v>5</v>
      </c>
      <c r="F278" s="10">
        <v>0</v>
      </c>
      <c r="G278" s="10">
        <f t="shared" si="38"/>
        <v>45</v>
      </c>
    </row>
    <row r="279" spans="1:7" s="4" customFormat="1" ht="12.95" customHeight="1" x14ac:dyDescent="0.2">
      <c r="A279" s="16" t="s">
        <v>81</v>
      </c>
      <c r="B279" s="14">
        <f t="shared" ref="B279:G279" si="39">SUM(B273:B278)</f>
        <v>264</v>
      </c>
      <c r="C279" s="14">
        <f t="shared" si="39"/>
        <v>10</v>
      </c>
      <c r="D279" s="14">
        <f t="shared" si="39"/>
        <v>10</v>
      </c>
      <c r="E279" s="14">
        <f t="shared" si="39"/>
        <v>19</v>
      </c>
      <c r="F279" s="14">
        <f t="shared" si="39"/>
        <v>0</v>
      </c>
      <c r="G279" s="14">
        <f t="shared" si="39"/>
        <v>303</v>
      </c>
    </row>
    <row r="280" spans="1:7" ht="12.95" customHeight="1" x14ac:dyDescent="0.2">
      <c r="A280" s="7"/>
    </row>
    <row r="281" spans="1:7" ht="12.95" customHeight="1" x14ac:dyDescent="0.2">
      <c r="A281" s="7"/>
    </row>
    <row r="282" spans="1:7" s="4" customFormat="1" ht="12.95" customHeight="1" x14ac:dyDescent="0.2">
      <c r="A282" s="7" t="s">
        <v>459</v>
      </c>
      <c r="B282" s="8"/>
      <c r="C282" s="8"/>
      <c r="D282" s="8"/>
      <c r="E282" s="8"/>
      <c r="F282" s="8"/>
      <c r="G282" s="8"/>
    </row>
    <row r="283" spans="1:7" s="4" customFormat="1" ht="12.95" customHeight="1" x14ac:dyDescent="0.2">
      <c r="A283" s="16" t="s">
        <v>82</v>
      </c>
      <c r="B283" s="14">
        <f t="shared" ref="B283:G283" si="40">B145</f>
        <v>4567</v>
      </c>
      <c r="C283" s="14">
        <f t="shared" si="40"/>
        <v>204</v>
      </c>
      <c r="D283" s="14">
        <f t="shared" si="40"/>
        <v>154</v>
      </c>
      <c r="E283" s="14">
        <f t="shared" si="40"/>
        <v>711</v>
      </c>
      <c r="F283" s="14">
        <f t="shared" si="40"/>
        <v>22</v>
      </c>
      <c r="G283" s="14">
        <f t="shared" si="40"/>
        <v>5658</v>
      </c>
    </row>
    <row r="284" spans="1:7" s="4" customFormat="1" ht="12.95" customHeight="1" x14ac:dyDescent="0.2">
      <c r="A284" s="16" t="s">
        <v>30</v>
      </c>
      <c r="B284" s="14">
        <f t="shared" ref="B284:G284" si="41">B156</f>
        <v>167</v>
      </c>
      <c r="C284" s="14">
        <f t="shared" si="41"/>
        <v>19</v>
      </c>
      <c r="D284" s="14">
        <f t="shared" si="41"/>
        <v>19</v>
      </c>
      <c r="E284" s="14">
        <f t="shared" si="41"/>
        <v>8</v>
      </c>
      <c r="F284" s="14">
        <f t="shared" si="41"/>
        <v>1</v>
      </c>
      <c r="G284" s="14">
        <f t="shared" si="41"/>
        <v>214</v>
      </c>
    </row>
    <row r="285" spans="1:7" s="4" customFormat="1" ht="12.95" customHeight="1" x14ac:dyDescent="0.2">
      <c r="A285" s="16" t="s">
        <v>34</v>
      </c>
      <c r="B285" s="14">
        <f t="shared" ref="B285:G285" si="42">B195</f>
        <v>1849</v>
      </c>
      <c r="C285" s="14">
        <f t="shared" si="42"/>
        <v>76</v>
      </c>
      <c r="D285" s="14">
        <f t="shared" si="42"/>
        <v>65</v>
      </c>
      <c r="E285" s="14">
        <f t="shared" si="42"/>
        <v>141</v>
      </c>
      <c r="F285" s="14">
        <f t="shared" si="42"/>
        <v>8</v>
      </c>
      <c r="G285" s="14">
        <f t="shared" si="42"/>
        <v>2139</v>
      </c>
    </row>
    <row r="286" spans="1:7" s="4" customFormat="1" ht="12.95" customHeight="1" x14ac:dyDescent="0.2">
      <c r="A286" s="16" t="s">
        <v>42</v>
      </c>
      <c r="B286" s="14">
        <f t="shared" ref="B286:G286" si="43">B228</f>
        <v>1153</v>
      </c>
      <c r="C286" s="14">
        <f t="shared" si="43"/>
        <v>75</v>
      </c>
      <c r="D286" s="14">
        <f t="shared" si="43"/>
        <v>93</v>
      </c>
      <c r="E286" s="14">
        <f t="shared" si="43"/>
        <v>95</v>
      </c>
      <c r="F286" s="14">
        <f t="shared" si="43"/>
        <v>11</v>
      </c>
      <c r="G286" s="14">
        <f t="shared" si="43"/>
        <v>1427</v>
      </c>
    </row>
    <row r="287" spans="1:7" s="4" customFormat="1" ht="12.95" customHeight="1" x14ac:dyDescent="0.2">
      <c r="A287" s="16" t="s">
        <v>58</v>
      </c>
      <c r="B287" s="14">
        <f t="shared" ref="B287:G287" si="44">B239</f>
        <v>326</v>
      </c>
      <c r="C287" s="14">
        <f t="shared" si="44"/>
        <v>18</v>
      </c>
      <c r="D287" s="14">
        <f t="shared" si="44"/>
        <v>13</v>
      </c>
      <c r="E287" s="14">
        <f t="shared" si="44"/>
        <v>12</v>
      </c>
      <c r="F287" s="14">
        <f t="shared" si="44"/>
        <v>0</v>
      </c>
      <c r="G287" s="14">
        <f t="shared" si="44"/>
        <v>369</v>
      </c>
    </row>
    <row r="288" spans="1:7" s="4" customFormat="1" ht="12.95" customHeight="1" x14ac:dyDescent="0.2">
      <c r="A288" s="16" t="s">
        <v>76</v>
      </c>
      <c r="B288" s="14">
        <f t="shared" ref="B288:G288" si="45">B270</f>
        <v>1136</v>
      </c>
      <c r="C288" s="14">
        <f t="shared" si="45"/>
        <v>57</v>
      </c>
      <c r="D288" s="14">
        <f t="shared" si="45"/>
        <v>39</v>
      </c>
      <c r="E288" s="14">
        <f t="shared" si="45"/>
        <v>107</v>
      </c>
      <c r="F288" s="14">
        <f t="shared" si="45"/>
        <v>3</v>
      </c>
      <c r="G288" s="14">
        <f t="shared" si="45"/>
        <v>1342</v>
      </c>
    </row>
    <row r="289" spans="1:7" s="4" customFormat="1" ht="12.95" customHeight="1" x14ac:dyDescent="0.2">
      <c r="A289" s="16" t="s">
        <v>80</v>
      </c>
      <c r="B289" s="14">
        <f t="shared" ref="B289:G289" si="46">B279</f>
        <v>264</v>
      </c>
      <c r="C289" s="14">
        <f t="shared" si="46"/>
        <v>10</v>
      </c>
      <c r="D289" s="14">
        <f t="shared" si="46"/>
        <v>10</v>
      </c>
      <c r="E289" s="14">
        <f t="shared" si="46"/>
        <v>19</v>
      </c>
      <c r="F289" s="14">
        <f t="shared" si="46"/>
        <v>0</v>
      </c>
      <c r="G289" s="14">
        <f t="shared" si="46"/>
        <v>303</v>
      </c>
    </row>
    <row r="290" spans="1:7" s="4" customFormat="1" ht="12.95" customHeight="1" x14ac:dyDescent="0.2">
      <c r="A290" s="7"/>
      <c r="B290" s="8"/>
      <c r="C290" s="8"/>
      <c r="D290" s="8"/>
      <c r="E290" s="8"/>
      <c r="F290" s="8"/>
      <c r="G290" s="8"/>
    </row>
    <row r="291" spans="1:7" s="4" customFormat="1" ht="12.95" customHeight="1" x14ac:dyDescent="0.2">
      <c r="A291" s="16" t="s">
        <v>85</v>
      </c>
      <c r="B291" s="14">
        <f t="shared" ref="B291:G291" si="47">SUM(B283:B289)</f>
        <v>9462</v>
      </c>
      <c r="C291" s="14">
        <f t="shared" si="47"/>
        <v>459</v>
      </c>
      <c r="D291" s="14">
        <f t="shared" si="47"/>
        <v>393</v>
      </c>
      <c r="E291" s="14">
        <f t="shared" si="47"/>
        <v>1093</v>
      </c>
      <c r="F291" s="14">
        <f t="shared" si="47"/>
        <v>45</v>
      </c>
      <c r="G291" s="14">
        <f t="shared" si="47"/>
        <v>11452</v>
      </c>
    </row>
    <row r="292" spans="1:7" s="4" customFormat="1" ht="12.95" customHeight="1" x14ac:dyDescent="0.2">
      <c r="A292" s="16" t="s">
        <v>86</v>
      </c>
      <c r="B292" s="14"/>
      <c r="C292" s="14"/>
      <c r="D292" s="14"/>
      <c r="E292" s="14"/>
      <c r="F292" s="14"/>
      <c r="G292" s="14"/>
    </row>
    <row r="293" spans="1:7" ht="12.95" customHeight="1" x14ac:dyDescent="0.25">
      <c r="B293"/>
      <c r="C293"/>
      <c r="D293"/>
      <c r="E293"/>
      <c r="F293"/>
    </row>
    <row r="294" spans="1:7" ht="15" x14ac:dyDescent="0.25">
      <c r="B294"/>
      <c r="C294"/>
      <c r="D294"/>
      <c r="E294"/>
      <c r="F294"/>
    </row>
  </sheetData>
  <printOptions horizontalCentered="1"/>
  <pageMargins left="0.25" right="0.25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L294"/>
  <sheetViews>
    <sheetView showGridLines="0" zoomScaleNormal="100" workbookViewId="0">
      <pane ySplit="2" topLeftCell="A274" activePane="bottomLeft" state="frozen"/>
      <selection activeCell="H167" sqref="H167"/>
      <selection pane="bottomLeft" activeCell="E302" sqref="E302"/>
    </sheetView>
  </sheetViews>
  <sheetFormatPr defaultRowHeight="12" x14ac:dyDescent="0.2"/>
  <cols>
    <col min="1" max="1" width="26" style="18" customWidth="1"/>
    <col min="2" max="12" width="8.7109375" style="15" customWidth="1"/>
    <col min="13" max="20" width="9.140625" style="11"/>
    <col min="21" max="23" width="0" style="11" hidden="1" customWidth="1"/>
    <col min="24" max="16384" width="9.140625" style="11"/>
  </cols>
  <sheetData>
    <row r="1" spans="1:12" s="4" customFormat="1" ht="175.5" customHeight="1" thickBot="1" x14ac:dyDescent="0.25">
      <c r="A1" s="1" t="s">
        <v>447</v>
      </c>
      <c r="B1" s="2" t="s">
        <v>453</v>
      </c>
      <c r="C1" s="2" t="s">
        <v>454</v>
      </c>
      <c r="D1" s="2" t="s">
        <v>455</v>
      </c>
      <c r="E1" s="2" t="s">
        <v>438</v>
      </c>
      <c r="F1" s="2" t="s">
        <v>439</v>
      </c>
      <c r="G1" s="2" t="s">
        <v>440</v>
      </c>
      <c r="H1" s="2" t="s">
        <v>441</v>
      </c>
      <c r="I1" s="2" t="s">
        <v>442</v>
      </c>
      <c r="J1" s="2" t="s">
        <v>0</v>
      </c>
      <c r="K1" s="2" t="s">
        <v>1</v>
      </c>
      <c r="L1" s="3" t="s">
        <v>2</v>
      </c>
    </row>
    <row r="2" spans="1:12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4" customFormat="1" ht="12.95" customHeight="1" x14ac:dyDescent="0.2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s="4" customFormat="1" ht="12.95" customHeight="1" x14ac:dyDescent="0.2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2.95" customHeight="1" x14ac:dyDescent="0.2">
      <c r="A6" s="9" t="s">
        <v>87</v>
      </c>
      <c r="B6" s="10">
        <v>73</v>
      </c>
      <c r="C6" s="10">
        <v>79</v>
      </c>
      <c r="D6" s="10">
        <v>69</v>
      </c>
      <c r="E6" s="10">
        <v>69</v>
      </c>
      <c r="F6" s="10">
        <v>70</v>
      </c>
      <c r="G6" s="10">
        <v>68</v>
      </c>
      <c r="H6" s="10">
        <v>71</v>
      </c>
      <c r="I6" s="10">
        <v>68</v>
      </c>
      <c r="J6" s="10">
        <v>217</v>
      </c>
      <c r="K6" s="10">
        <v>0</v>
      </c>
      <c r="L6" s="10">
        <f t="shared" ref="L6:L20" si="0">SUM(B6:K6)</f>
        <v>784</v>
      </c>
    </row>
    <row r="7" spans="1:12" ht="12.95" customHeight="1" x14ac:dyDescent="0.2">
      <c r="A7" s="9" t="s">
        <v>88</v>
      </c>
      <c r="B7" s="10">
        <v>20</v>
      </c>
      <c r="C7" s="10">
        <v>28</v>
      </c>
      <c r="D7" s="10">
        <v>20</v>
      </c>
      <c r="E7" s="10">
        <v>20</v>
      </c>
      <c r="F7" s="10">
        <v>21</v>
      </c>
      <c r="G7" s="10">
        <v>21</v>
      </c>
      <c r="H7" s="10">
        <v>21</v>
      </c>
      <c r="I7" s="10">
        <v>19</v>
      </c>
      <c r="J7" s="10">
        <v>118</v>
      </c>
      <c r="K7" s="10">
        <v>0</v>
      </c>
      <c r="L7" s="10">
        <f t="shared" si="0"/>
        <v>288</v>
      </c>
    </row>
    <row r="8" spans="1:12" ht="12.95" customHeight="1" x14ac:dyDescent="0.2">
      <c r="A8" s="9" t="s">
        <v>89</v>
      </c>
      <c r="B8" s="10">
        <v>105</v>
      </c>
      <c r="C8" s="10">
        <v>114</v>
      </c>
      <c r="D8" s="10">
        <v>99</v>
      </c>
      <c r="E8" s="10">
        <v>106</v>
      </c>
      <c r="F8" s="10">
        <v>104</v>
      </c>
      <c r="G8" s="10">
        <v>101</v>
      </c>
      <c r="H8" s="10">
        <v>102</v>
      </c>
      <c r="I8" s="10">
        <v>102</v>
      </c>
      <c r="J8" s="10">
        <v>223</v>
      </c>
      <c r="K8" s="10">
        <v>0</v>
      </c>
      <c r="L8" s="10">
        <f t="shared" si="0"/>
        <v>1056</v>
      </c>
    </row>
    <row r="9" spans="1:12" ht="12.95" customHeight="1" x14ac:dyDescent="0.2">
      <c r="A9" s="9" t="s">
        <v>90</v>
      </c>
      <c r="B9" s="10">
        <v>55</v>
      </c>
      <c r="C9" s="10">
        <v>68</v>
      </c>
      <c r="D9" s="10">
        <v>59</v>
      </c>
      <c r="E9" s="10">
        <v>56</v>
      </c>
      <c r="F9" s="10">
        <v>58</v>
      </c>
      <c r="G9" s="10">
        <v>54</v>
      </c>
      <c r="H9" s="10">
        <v>57</v>
      </c>
      <c r="I9" s="10">
        <v>53</v>
      </c>
      <c r="J9" s="10">
        <v>252</v>
      </c>
      <c r="K9" s="10">
        <v>0</v>
      </c>
      <c r="L9" s="10">
        <f t="shared" si="0"/>
        <v>712</v>
      </c>
    </row>
    <row r="10" spans="1:12" ht="12.95" customHeight="1" x14ac:dyDescent="0.2">
      <c r="A10" s="9" t="s">
        <v>91</v>
      </c>
      <c r="B10" s="10">
        <v>105</v>
      </c>
      <c r="C10" s="10">
        <v>112</v>
      </c>
      <c r="D10" s="10">
        <v>98</v>
      </c>
      <c r="E10" s="10">
        <v>103</v>
      </c>
      <c r="F10" s="10">
        <v>101</v>
      </c>
      <c r="G10" s="10">
        <v>98</v>
      </c>
      <c r="H10" s="10">
        <v>99</v>
      </c>
      <c r="I10" s="10">
        <v>97</v>
      </c>
      <c r="J10" s="10">
        <v>371</v>
      </c>
      <c r="K10" s="10">
        <v>0</v>
      </c>
      <c r="L10" s="10">
        <f t="shared" si="0"/>
        <v>1184</v>
      </c>
    </row>
    <row r="11" spans="1:12" ht="12.95" customHeight="1" x14ac:dyDescent="0.2">
      <c r="A11" s="9" t="s">
        <v>92</v>
      </c>
      <c r="B11" s="10">
        <v>67</v>
      </c>
      <c r="C11" s="10">
        <v>73</v>
      </c>
      <c r="D11" s="10">
        <v>67</v>
      </c>
      <c r="E11" s="10">
        <v>68</v>
      </c>
      <c r="F11" s="10">
        <v>66</v>
      </c>
      <c r="G11" s="10">
        <v>62</v>
      </c>
      <c r="H11" s="10">
        <v>64</v>
      </c>
      <c r="I11" s="10">
        <v>64</v>
      </c>
      <c r="J11" s="10">
        <v>325</v>
      </c>
      <c r="K11" s="10">
        <v>0</v>
      </c>
      <c r="L11" s="10">
        <f t="shared" si="0"/>
        <v>856</v>
      </c>
    </row>
    <row r="12" spans="1:12" ht="12.95" customHeight="1" x14ac:dyDescent="0.2">
      <c r="A12" s="9" t="s">
        <v>93</v>
      </c>
      <c r="B12" s="10">
        <v>109</v>
      </c>
      <c r="C12" s="10">
        <v>115</v>
      </c>
      <c r="D12" s="10">
        <v>99</v>
      </c>
      <c r="E12" s="10">
        <v>105</v>
      </c>
      <c r="F12" s="10">
        <v>101</v>
      </c>
      <c r="G12" s="10">
        <v>107</v>
      </c>
      <c r="H12" s="10">
        <v>102</v>
      </c>
      <c r="I12" s="10">
        <v>102</v>
      </c>
      <c r="J12" s="10">
        <v>264</v>
      </c>
      <c r="K12" s="10">
        <v>0</v>
      </c>
      <c r="L12" s="10">
        <f t="shared" si="0"/>
        <v>1104</v>
      </c>
    </row>
    <row r="13" spans="1:12" ht="12.95" customHeight="1" x14ac:dyDescent="0.2">
      <c r="A13" s="9" t="s">
        <v>94</v>
      </c>
      <c r="B13" s="10">
        <v>69</v>
      </c>
      <c r="C13" s="10">
        <v>77</v>
      </c>
      <c r="D13" s="10">
        <v>67</v>
      </c>
      <c r="E13" s="12">
        <v>71</v>
      </c>
      <c r="F13" s="10">
        <v>68</v>
      </c>
      <c r="G13" s="10">
        <v>66</v>
      </c>
      <c r="H13" s="10">
        <v>71</v>
      </c>
      <c r="I13" s="10">
        <v>67</v>
      </c>
      <c r="J13" s="10">
        <v>292</v>
      </c>
      <c r="K13" s="10">
        <v>0</v>
      </c>
      <c r="L13" s="10">
        <f t="shared" si="0"/>
        <v>848</v>
      </c>
    </row>
    <row r="14" spans="1:12" ht="12.95" customHeight="1" x14ac:dyDescent="0.2">
      <c r="A14" s="9" t="s">
        <v>95</v>
      </c>
      <c r="B14" s="10">
        <v>36</v>
      </c>
      <c r="C14" s="10">
        <v>39</v>
      </c>
      <c r="D14" s="10">
        <v>36</v>
      </c>
      <c r="E14" s="10">
        <v>35</v>
      </c>
      <c r="F14" s="10">
        <v>35</v>
      </c>
      <c r="G14" s="10">
        <v>34</v>
      </c>
      <c r="H14" s="10">
        <v>35</v>
      </c>
      <c r="I14" s="10">
        <v>34</v>
      </c>
      <c r="J14" s="10">
        <v>116</v>
      </c>
      <c r="K14" s="10">
        <v>0</v>
      </c>
      <c r="L14" s="10">
        <f t="shared" si="0"/>
        <v>400</v>
      </c>
    </row>
    <row r="15" spans="1:12" ht="12.95" customHeight="1" x14ac:dyDescent="0.2">
      <c r="A15" s="9" t="s">
        <v>96</v>
      </c>
      <c r="B15" s="10">
        <v>73</v>
      </c>
      <c r="C15" s="10">
        <v>80</v>
      </c>
      <c r="D15" s="10">
        <v>72</v>
      </c>
      <c r="E15" s="10">
        <v>76</v>
      </c>
      <c r="F15" s="10">
        <v>74</v>
      </c>
      <c r="G15" s="10">
        <v>73</v>
      </c>
      <c r="H15" s="10">
        <v>71</v>
      </c>
      <c r="I15" s="10">
        <v>70</v>
      </c>
      <c r="J15" s="10">
        <v>171</v>
      </c>
      <c r="K15" s="10">
        <v>0</v>
      </c>
      <c r="L15" s="10">
        <f t="shared" si="0"/>
        <v>760</v>
      </c>
    </row>
    <row r="16" spans="1:12" ht="12.95" customHeight="1" x14ac:dyDescent="0.2">
      <c r="A16" s="9" t="s">
        <v>97</v>
      </c>
      <c r="B16" s="10">
        <v>13</v>
      </c>
      <c r="C16" s="10">
        <v>22</v>
      </c>
      <c r="D16" s="10">
        <v>10</v>
      </c>
      <c r="E16" s="10">
        <v>15</v>
      </c>
      <c r="F16" s="10">
        <v>11</v>
      </c>
      <c r="G16" s="10">
        <v>13</v>
      </c>
      <c r="H16" s="10">
        <v>10</v>
      </c>
      <c r="I16" s="10">
        <v>11</v>
      </c>
      <c r="J16" s="10">
        <v>95</v>
      </c>
      <c r="K16" s="10">
        <v>0</v>
      </c>
      <c r="L16" s="10">
        <f t="shared" si="0"/>
        <v>200</v>
      </c>
    </row>
    <row r="17" spans="1:12" ht="12.95" customHeight="1" x14ac:dyDescent="0.2">
      <c r="A17" s="9" t="s">
        <v>98</v>
      </c>
      <c r="B17" s="10">
        <v>25</v>
      </c>
      <c r="C17" s="10">
        <v>27</v>
      </c>
      <c r="D17" s="10">
        <v>25</v>
      </c>
      <c r="E17" s="10">
        <v>24</v>
      </c>
      <c r="F17" s="10">
        <v>25</v>
      </c>
      <c r="G17" s="10">
        <v>25</v>
      </c>
      <c r="H17" s="10">
        <v>25</v>
      </c>
      <c r="I17" s="10">
        <v>24</v>
      </c>
      <c r="J17" s="10">
        <v>32</v>
      </c>
      <c r="K17" s="10">
        <v>0</v>
      </c>
      <c r="L17" s="10">
        <f t="shared" si="0"/>
        <v>232</v>
      </c>
    </row>
    <row r="18" spans="1:12" ht="12.95" customHeight="1" x14ac:dyDescent="0.2">
      <c r="A18" s="9" t="s">
        <v>99</v>
      </c>
      <c r="B18" s="10">
        <v>1</v>
      </c>
      <c r="C18" s="10">
        <v>1</v>
      </c>
      <c r="D18" s="10">
        <v>0</v>
      </c>
      <c r="E18" s="10">
        <v>1</v>
      </c>
      <c r="F18" s="10">
        <v>1</v>
      </c>
      <c r="G18" s="10">
        <v>0</v>
      </c>
      <c r="H18" s="10">
        <v>0</v>
      </c>
      <c r="I18" s="10">
        <v>1</v>
      </c>
      <c r="J18" s="10">
        <v>11</v>
      </c>
      <c r="K18" s="10">
        <v>0</v>
      </c>
      <c r="L18" s="10">
        <f t="shared" si="0"/>
        <v>16</v>
      </c>
    </row>
    <row r="19" spans="1:12" ht="12.95" customHeight="1" x14ac:dyDescent="0.2">
      <c r="A19" s="9" t="s">
        <v>100</v>
      </c>
      <c r="B19" s="10">
        <v>20</v>
      </c>
      <c r="C19" s="10">
        <v>21</v>
      </c>
      <c r="D19" s="10">
        <v>17</v>
      </c>
      <c r="E19" s="10">
        <v>19</v>
      </c>
      <c r="F19" s="10">
        <v>18</v>
      </c>
      <c r="G19" s="10">
        <v>17</v>
      </c>
      <c r="H19" s="10">
        <v>18</v>
      </c>
      <c r="I19" s="10">
        <v>17</v>
      </c>
      <c r="J19" s="10">
        <v>205</v>
      </c>
      <c r="K19" s="10">
        <v>0</v>
      </c>
      <c r="L19" s="10">
        <f t="shared" si="0"/>
        <v>352</v>
      </c>
    </row>
    <row r="20" spans="1:12" ht="12.95" customHeight="1" x14ac:dyDescent="0.2">
      <c r="A20" s="9" t="s">
        <v>101</v>
      </c>
      <c r="B20" s="10">
        <v>84</v>
      </c>
      <c r="C20" s="10">
        <v>87</v>
      </c>
      <c r="D20" s="10">
        <v>78</v>
      </c>
      <c r="E20" s="10">
        <v>86</v>
      </c>
      <c r="F20" s="10">
        <v>80</v>
      </c>
      <c r="G20" s="10">
        <v>77</v>
      </c>
      <c r="H20" s="10">
        <v>77</v>
      </c>
      <c r="I20" s="10">
        <v>75</v>
      </c>
      <c r="J20" s="10">
        <v>340</v>
      </c>
      <c r="K20" s="10">
        <v>0</v>
      </c>
      <c r="L20" s="10">
        <f t="shared" si="0"/>
        <v>984</v>
      </c>
    </row>
    <row r="21" spans="1:12" s="4" customFormat="1" ht="12.95" customHeight="1" x14ac:dyDescent="0.2">
      <c r="A21" s="13" t="s">
        <v>5</v>
      </c>
      <c r="B21" s="14">
        <f t="shared" ref="B21:L21" si="1">SUM(B6:B20)</f>
        <v>855</v>
      </c>
      <c r="C21" s="14">
        <f t="shared" si="1"/>
        <v>943</v>
      </c>
      <c r="D21" s="14">
        <f t="shared" si="1"/>
        <v>816</v>
      </c>
      <c r="E21" s="14">
        <f t="shared" si="1"/>
        <v>854</v>
      </c>
      <c r="F21" s="14">
        <f t="shared" si="1"/>
        <v>833</v>
      </c>
      <c r="G21" s="14">
        <f t="shared" si="1"/>
        <v>816</v>
      </c>
      <c r="H21" s="14">
        <f t="shared" si="1"/>
        <v>823</v>
      </c>
      <c r="I21" s="14">
        <f t="shared" si="1"/>
        <v>804</v>
      </c>
      <c r="J21" s="14">
        <f t="shared" si="1"/>
        <v>3032</v>
      </c>
      <c r="K21" s="14">
        <f t="shared" si="1"/>
        <v>0</v>
      </c>
      <c r="L21" s="14">
        <f t="shared" si="1"/>
        <v>9776</v>
      </c>
    </row>
    <row r="22" spans="1:12" ht="12.95" customHeight="1" x14ac:dyDescent="0.2">
      <c r="A22" s="7"/>
    </row>
    <row r="23" spans="1:12" ht="12.95" customHeight="1" x14ac:dyDescent="0.2">
      <c r="A23" s="7" t="s">
        <v>6</v>
      </c>
    </row>
    <row r="24" spans="1:12" ht="12.95" customHeight="1" x14ac:dyDescent="0.2">
      <c r="A24" s="9" t="s">
        <v>102</v>
      </c>
      <c r="B24" s="10">
        <v>77</v>
      </c>
      <c r="C24" s="10">
        <v>81</v>
      </c>
      <c r="D24" s="10">
        <v>77</v>
      </c>
      <c r="E24" s="10">
        <v>79</v>
      </c>
      <c r="F24" s="10">
        <v>72</v>
      </c>
      <c r="G24" s="10">
        <v>72</v>
      </c>
      <c r="H24" s="10">
        <v>74</v>
      </c>
      <c r="I24" s="10">
        <v>70</v>
      </c>
      <c r="J24" s="10">
        <v>206</v>
      </c>
      <c r="K24" s="10">
        <v>0</v>
      </c>
      <c r="L24" s="10">
        <f t="shared" ref="L24:L44" si="2">SUM(B24:K24)</f>
        <v>808</v>
      </c>
    </row>
    <row r="25" spans="1:12" ht="12.95" customHeight="1" x14ac:dyDescent="0.2">
      <c r="A25" s="9" t="s">
        <v>103</v>
      </c>
      <c r="B25" s="10">
        <v>69</v>
      </c>
      <c r="C25" s="10">
        <v>79</v>
      </c>
      <c r="D25" s="10">
        <v>65</v>
      </c>
      <c r="E25" s="10">
        <v>66</v>
      </c>
      <c r="F25" s="10">
        <v>60</v>
      </c>
      <c r="G25" s="10">
        <v>62</v>
      </c>
      <c r="H25" s="10">
        <v>60</v>
      </c>
      <c r="I25" s="10">
        <v>55</v>
      </c>
      <c r="J25" s="10">
        <v>316</v>
      </c>
      <c r="K25" s="10">
        <v>0</v>
      </c>
      <c r="L25" s="10">
        <f t="shared" si="2"/>
        <v>832</v>
      </c>
    </row>
    <row r="26" spans="1:12" ht="12.95" customHeight="1" x14ac:dyDescent="0.2">
      <c r="A26" s="9" t="s">
        <v>104</v>
      </c>
      <c r="B26" s="10">
        <v>32</v>
      </c>
      <c r="C26" s="10">
        <v>30</v>
      </c>
      <c r="D26" s="10">
        <v>21</v>
      </c>
      <c r="E26" s="10">
        <v>29</v>
      </c>
      <c r="F26" s="10">
        <v>22</v>
      </c>
      <c r="G26" s="10">
        <v>23</v>
      </c>
      <c r="H26" s="10">
        <v>24</v>
      </c>
      <c r="I26" s="10">
        <v>23</v>
      </c>
      <c r="J26" s="10">
        <v>132</v>
      </c>
      <c r="K26" s="10">
        <v>0</v>
      </c>
      <c r="L26" s="10">
        <f t="shared" si="2"/>
        <v>336</v>
      </c>
    </row>
    <row r="27" spans="1:12" ht="12.95" customHeight="1" x14ac:dyDescent="0.2">
      <c r="A27" s="9" t="s">
        <v>105</v>
      </c>
      <c r="B27" s="10">
        <v>85</v>
      </c>
      <c r="C27" s="10">
        <v>90</v>
      </c>
      <c r="D27" s="10">
        <v>81</v>
      </c>
      <c r="E27" s="10">
        <v>83</v>
      </c>
      <c r="F27" s="10">
        <v>82</v>
      </c>
      <c r="G27" s="10">
        <v>81</v>
      </c>
      <c r="H27" s="10">
        <v>84</v>
      </c>
      <c r="I27" s="10">
        <v>79</v>
      </c>
      <c r="J27" s="10">
        <v>175</v>
      </c>
      <c r="K27" s="10">
        <v>0</v>
      </c>
      <c r="L27" s="10">
        <f t="shared" si="2"/>
        <v>840</v>
      </c>
    </row>
    <row r="28" spans="1:12" ht="12.95" customHeight="1" x14ac:dyDescent="0.2">
      <c r="A28" s="9" t="s">
        <v>106</v>
      </c>
      <c r="B28" s="10">
        <v>22</v>
      </c>
      <c r="C28" s="10">
        <v>24</v>
      </c>
      <c r="D28" s="10">
        <v>21</v>
      </c>
      <c r="E28" s="10">
        <v>22</v>
      </c>
      <c r="F28" s="10">
        <v>22</v>
      </c>
      <c r="G28" s="10">
        <v>23</v>
      </c>
      <c r="H28" s="10">
        <v>21</v>
      </c>
      <c r="I28" s="10">
        <v>18</v>
      </c>
      <c r="J28" s="10">
        <v>35</v>
      </c>
      <c r="K28" s="10">
        <v>0</v>
      </c>
      <c r="L28" s="10">
        <f t="shared" si="2"/>
        <v>208</v>
      </c>
    </row>
    <row r="29" spans="1:12" ht="12.95" customHeight="1" x14ac:dyDescent="0.2">
      <c r="A29" s="9" t="s">
        <v>107</v>
      </c>
      <c r="B29" s="10">
        <v>38</v>
      </c>
      <c r="C29" s="10">
        <v>40</v>
      </c>
      <c r="D29" s="10">
        <v>33</v>
      </c>
      <c r="E29" s="10">
        <v>34</v>
      </c>
      <c r="F29" s="10">
        <v>32</v>
      </c>
      <c r="G29" s="10">
        <v>36</v>
      </c>
      <c r="H29" s="10">
        <v>32</v>
      </c>
      <c r="I29" s="10">
        <v>31</v>
      </c>
      <c r="J29" s="10">
        <v>100</v>
      </c>
      <c r="K29" s="10">
        <v>0</v>
      </c>
      <c r="L29" s="10">
        <f t="shared" si="2"/>
        <v>376</v>
      </c>
    </row>
    <row r="30" spans="1:12" ht="12.95" customHeight="1" x14ac:dyDescent="0.2">
      <c r="A30" s="9" t="s">
        <v>108</v>
      </c>
      <c r="B30" s="10">
        <v>30</v>
      </c>
      <c r="C30" s="10">
        <v>41</v>
      </c>
      <c r="D30" s="10">
        <v>27</v>
      </c>
      <c r="E30" s="10">
        <v>28</v>
      </c>
      <c r="F30" s="10">
        <v>26</v>
      </c>
      <c r="G30" s="10">
        <v>31</v>
      </c>
      <c r="H30" s="10">
        <v>25</v>
      </c>
      <c r="I30" s="10">
        <v>26</v>
      </c>
      <c r="J30" s="10">
        <v>174</v>
      </c>
      <c r="K30" s="10">
        <v>0</v>
      </c>
      <c r="L30" s="10">
        <f t="shared" si="2"/>
        <v>408</v>
      </c>
    </row>
    <row r="31" spans="1:12" ht="12.95" customHeight="1" x14ac:dyDescent="0.2">
      <c r="A31" s="9" t="s">
        <v>109</v>
      </c>
      <c r="B31" s="10">
        <v>69</v>
      </c>
      <c r="C31" s="10">
        <v>79</v>
      </c>
      <c r="D31" s="10">
        <v>64</v>
      </c>
      <c r="E31" s="10">
        <v>70</v>
      </c>
      <c r="F31" s="10">
        <v>71</v>
      </c>
      <c r="G31" s="10">
        <v>65</v>
      </c>
      <c r="H31" s="10">
        <v>69</v>
      </c>
      <c r="I31" s="10">
        <v>65</v>
      </c>
      <c r="J31" s="10">
        <v>248</v>
      </c>
      <c r="K31" s="10">
        <v>0</v>
      </c>
      <c r="L31" s="10">
        <f t="shared" si="2"/>
        <v>800</v>
      </c>
    </row>
    <row r="32" spans="1:12" ht="12.95" customHeight="1" x14ac:dyDescent="0.2">
      <c r="A32" s="9" t="s">
        <v>110</v>
      </c>
      <c r="B32" s="10">
        <v>59</v>
      </c>
      <c r="C32" s="10">
        <v>69</v>
      </c>
      <c r="D32" s="10">
        <v>52</v>
      </c>
      <c r="E32" s="10">
        <v>57</v>
      </c>
      <c r="F32" s="10">
        <v>53</v>
      </c>
      <c r="G32" s="10">
        <v>59</v>
      </c>
      <c r="H32" s="10">
        <v>50</v>
      </c>
      <c r="I32" s="10">
        <v>52</v>
      </c>
      <c r="J32" s="10">
        <v>221</v>
      </c>
      <c r="K32" s="10">
        <v>0</v>
      </c>
      <c r="L32" s="10">
        <f t="shared" si="2"/>
        <v>672</v>
      </c>
    </row>
    <row r="33" spans="1:12" ht="12.95" customHeight="1" x14ac:dyDescent="0.2">
      <c r="A33" s="9" t="s">
        <v>111</v>
      </c>
      <c r="B33" s="10">
        <v>80</v>
      </c>
      <c r="C33" s="10">
        <v>87</v>
      </c>
      <c r="D33" s="10">
        <v>69</v>
      </c>
      <c r="E33" s="10">
        <v>77</v>
      </c>
      <c r="F33" s="10">
        <v>68</v>
      </c>
      <c r="G33" s="10">
        <v>75</v>
      </c>
      <c r="H33" s="10">
        <v>71</v>
      </c>
      <c r="I33" s="10">
        <v>65</v>
      </c>
      <c r="J33" s="10">
        <v>440</v>
      </c>
      <c r="K33" s="10">
        <v>0</v>
      </c>
      <c r="L33" s="10">
        <f t="shared" si="2"/>
        <v>1032</v>
      </c>
    </row>
    <row r="34" spans="1:12" ht="12.95" customHeight="1" x14ac:dyDescent="0.2">
      <c r="A34" s="9" t="s">
        <v>112</v>
      </c>
      <c r="B34" s="10">
        <v>29</v>
      </c>
      <c r="C34" s="10">
        <v>32</v>
      </c>
      <c r="D34" s="10">
        <v>28</v>
      </c>
      <c r="E34" s="10">
        <v>28</v>
      </c>
      <c r="F34" s="10">
        <v>29</v>
      </c>
      <c r="G34" s="10">
        <v>32</v>
      </c>
      <c r="H34" s="10">
        <v>30</v>
      </c>
      <c r="I34" s="10">
        <v>27</v>
      </c>
      <c r="J34" s="10">
        <v>69</v>
      </c>
      <c r="K34" s="10">
        <v>0</v>
      </c>
      <c r="L34" s="10">
        <f t="shared" si="2"/>
        <v>304</v>
      </c>
    </row>
    <row r="35" spans="1:12" ht="12.95" customHeight="1" x14ac:dyDescent="0.2">
      <c r="A35" s="9" t="s">
        <v>113</v>
      </c>
      <c r="B35" s="10">
        <v>4</v>
      </c>
      <c r="C35" s="10">
        <v>4</v>
      </c>
      <c r="D35" s="10">
        <v>3</v>
      </c>
      <c r="E35" s="10">
        <v>4</v>
      </c>
      <c r="F35" s="10">
        <v>3</v>
      </c>
      <c r="G35" s="10">
        <v>5</v>
      </c>
      <c r="H35" s="10">
        <v>3</v>
      </c>
      <c r="I35" s="10">
        <v>3</v>
      </c>
      <c r="J35" s="10">
        <v>59</v>
      </c>
      <c r="K35" s="10">
        <v>0</v>
      </c>
      <c r="L35" s="10">
        <f t="shared" si="2"/>
        <v>88</v>
      </c>
    </row>
    <row r="36" spans="1:12" ht="12.95" customHeight="1" x14ac:dyDescent="0.2">
      <c r="A36" s="9" t="s">
        <v>114</v>
      </c>
      <c r="B36" s="10">
        <v>20</v>
      </c>
      <c r="C36" s="10">
        <v>24</v>
      </c>
      <c r="D36" s="10">
        <v>19</v>
      </c>
      <c r="E36" s="10">
        <v>23</v>
      </c>
      <c r="F36" s="10">
        <v>20</v>
      </c>
      <c r="G36" s="10">
        <v>22</v>
      </c>
      <c r="H36" s="10">
        <v>19</v>
      </c>
      <c r="I36" s="10">
        <v>18</v>
      </c>
      <c r="J36" s="10">
        <v>59</v>
      </c>
      <c r="K36" s="10">
        <v>0</v>
      </c>
      <c r="L36" s="10">
        <f t="shared" si="2"/>
        <v>224</v>
      </c>
    </row>
    <row r="37" spans="1:12" ht="12.95" customHeight="1" x14ac:dyDescent="0.2">
      <c r="A37" s="9" t="s">
        <v>115</v>
      </c>
      <c r="B37" s="10">
        <v>27</v>
      </c>
      <c r="C37" s="10">
        <v>28</v>
      </c>
      <c r="D37" s="10">
        <v>23</v>
      </c>
      <c r="E37" s="10">
        <v>26</v>
      </c>
      <c r="F37" s="10">
        <v>24</v>
      </c>
      <c r="G37" s="10">
        <v>27</v>
      </c>
      <c r="H37" s="10">
        <v>22</v>
      </c>
      <c r="I37" s="10">
        <v>21</v>
      </c>
      <c r="J37" s="10">
        <v>66</v>
      </c>
      <c r="K37" s="10">
        <v>0</v>
      </c>
      <c r="L37" s="10">
        <f t="shared" si="2"/>
        <v>264</v>
      </c>
    </row>
    <row r="38" spans="1:12" ht="12.95" customHeight="1" x14ac:dyDescent="0.2">
      <c r="A38" s="9" t="s">
        <v>116</v>
      </c>
      <c r="B38" s="10">
        <v>54</v>
      </c>
      <c r="C38" s="10">
        <v>55</v>
      </c>
      <c r="D38" s="10">
        <v>50</v>
      </c>
      <c r="E38" s="10">
        <v>52</v>
      </c>
      <c r="F38" s="10">
        <v>48</v>
      </c>
      <c r="G38" s="10">
        <v>50</v>
      </c>
      <c r="H38" s="10">
        <v>48</v>
      </c>
      <c r="I38" s="10">
        <v>47</v>
      </c>
      <c r="J38" s="10">
        <v>148</v>
      </c>
      <c r="K38" s="10">
        <v>0</v>
      </c>
      <c r="L38" s="10">
        <f t="shared" si="2"/>
        <v>552</v>
      </c>
    </row>
    <row r="39" spans="1:12" ht="12.95" customHeight="1" x14ac:dyDescent="0.2">
      <c r="A39" s="9" t="s">
        <v>117</v>
      </c>
      <c r="B39" s="10">
        <v>41</v>
      </c>
      <c r="C39" s="10">
        <v>42</v>
      </c>
      <c r="D39" s="10">
        <v>37</v>
      </c>
      <c r="E39" s="10">
        <v>42</v>
      </c>
      <c r="F39" s="10">
        <v>36</v>
      </c>
      <c r="G39" s="10">
        <v>40</v>
      </c>
      <c r="H39" s="10">
        <v>37</v>
      </c>
      <c r="I39" s="10">
        <v>35</v>
      </c>
      <c r="J39" s="10">
        <v>74</v>
      </c>
      <c r="K39" s="10">
        <v>0</v>
      </c>
      <c r="L39" s="10">
        <f t="shared" si="2"/>
        <v>384</v>
      </c>
    </row>
    <row r="40" spans="1:12" ht="12.95" customHeight="1" x14ac:dyDescent="0.2">
      <c r="A40" s="9" t="s">
        <v>118</v>
      </c>
      <c r="B40" s="10">
        <v>59</v>
      </c>
      <c r="C40" s="10">
        <v>65</v>
      </c>
      <c r="D40" s="10">
        <v>58</v>
      </c>
      <c r="E40" s="10">
        <v>64</v>
      </c>
      <c r="F40" s="10">
        <v>54</v>
      </c>
      <c r="G40" s="10">
        <v>64</v>
      </c>
      <c r="H40" s="10">
        <v>56</v>
      </c>
      <c r="I40" s="10">
        <v>52</v>
      </c>
      <c r="J40" s="10">
        <v>144</v>
      </c>
      <c r="K40" s="10">
        <v>0</v>
      </c>
      <c r="L40" s="10">
        <f t="shared" si="2"/>
        <v>616</v>
      </c>
    </row>
    <row r="41" spans="1:12" ht="12.95" customHeight="1" x14ac:dyDescent="0.2">
      <c r="A41" s="9" t="s">
        <v>119</v>
      </c>
      <c r="B41" s="10">
        <v>24</v>
      </c>
      <c r="C41" s="10">
        <v>26</v>
      </c>
      <c r="D41" s="10">
        <v>22</v>
      </c>
      <c r="E41" s="10">
        <v>21</v>
      </c>
      <c r="F41" s="10">
        <v>23</v>
      </c>
      <c r="G41" s="10">
        <v>23</v>
      </c>
      <c r="H41" s="10">
        <v>21</v>
      </c>
      <c r="I41" s="10">
        <v>21</v>
      </c>
      <c r="J41" s="10">
        <v>51</v>
      </c>
      <c r="K41" s="10">
        <v>0</v>
      </c>
      <c r="L41" s="10">
        <f t="shared" si="2"/>
        <v>232</v>
      </c>
    </row>
    <row r="42" spans="1:12" ht="12.95" customHeight="1" x14ac:dyDescent="0.2">
      <c r="A42" s="9" t="s">
        <v>120</v>
      </c>
      <c r="B42" s="10">
        <v>33</v>
      </c>
      <c r="C42" s="10">
        <v>34</v>
      </c>
      <c r="D42" s="10">
        <v>26</v>
      </c>
      <c r="E42" s="10">
        <v>32</v>
      </c>
      <c r="F42" s="10">
        <v>23</v>
      </c>
      <c r="G42" s="10">
        <v>34</v>
      </c>
      <c r="H42" s="10">
        <v>25</v>
      </c>
      <c r="I42" s="10">
        <v>24</v>
      </c>
      <c r="J42" s="10">
        <v>97</v>
      </c>
      <c r="K42" s="10">
        <v>0</v>
      </c>
      <c r="L42" s="10">
        <f t="shared" si="2"/>
        <v>328</v>
      </c>
    </row>
    <row r="43" spans="1:12" ht="12.95" customHeight="1" x14ac:dyDescent="0.2">
      <c r="A43" s="9" t="s">
        <v>121</v>
      </c>
      <c r="B43" s="10">
        <v>38</v>
      </c>
      <c r="C43" s="10">
        <v>39</v>
      </c>
      <c r="D43" s="10">
        <v>32</v>
      </c>
      <c r="E43" s="10">
        <v>41</v>
      </c>
      <c r="F43" s="10">
        <v>31</v>
      </c>
      <c r="G43" s="10">
        <v>38</v>
      </c>
      <c r="H43" s="10">
        <v>30</v>
      </c>
      <c r="I43" s="10">
        <v>28</v>
      </c>
      <c r="J43" s="10">
        <v>99</v>
      </c>
      <c r="K43" s="10">
        <v>0</v>
      </c>
      <c r="L43" s="10">
        <f t="shared" si="2"/>
        <v>376</v>
      </c>
    </row>
    <row r="44" spans="1:12" ht="12.95" customHeight="1" x14ac:dyDescent="0.2">
      <c r="A44" s="9" t="s">
        <v>122</v>
      </c>
      <c r="B44" s="10">
        <v>12</v>
      </c>
      <c r="C44" s="10">
        <v>12</v>
      </c>
      <c r="D44" s="10">
        <v>6</v>
      </c>
      <c r="E44" s="10">
        <v>11</v>
      </c>
      <c r="F44" s="10">
        <v>7</v>
      </c>
      <c r="G44" s="10">
        <v>12</v>
      </c>
      <c r="H44" s="10">
        <v>6</v>
      </c>
      <c r="I44" s="10">
        <v>6</v>
      </c>
      <c r="J44" s="10">
        <v>80</v>
      </c>
      <c r="K44" s="10">
        <v>0</v>
      </c>
      <c r="L44" s="10">
        <f t="shared" si="2"/>
        <v>152</v>
      </c>
    </row>
    <row r="45" spans="1:12" s="4" customFormat="1" ht="12.95" customHeight="1" x14ac:dyDescent="0.2">
      <c r="A45" s="16" t="s">
        <v>7</v>
      </c>
      <c r="B45" s="14">
        <f t="shared" ref="B45:L45" si="3">SUM(B24:B44)</f>
        <v>902</v>
      </c>
      <c r="C45" s="14">
        <f t="shared" si="3"/>
        <v>981</v>
      </c>
      <c r="D45" s="14">
        <f t="shared" si="3"/>
        <v>814</v>
      </c>
      <c r="E45" s="14">
        <f t="shared" si="3"/>
        <v>889</v>
      </c>
      <c r="F45" s="14">
        <f t="shared" si="3"/>
        <v>806</v>
      </c>
      <c r="G45" s="14">
        <f t="shared" si="3"/>
        <v>874</v>
      </c>
      <c r="H45" s="14">
        <f t="shared" si="3"/>
        <v>807</v>
      </c>
      <c r="I45" s="14">
        <f t="shared" si="3"/>
        <v>766</v>
      </c>
      <c r="J45" s="14">
        <f t="shared" si="3"/>
        <v>2993</v>
      </c>
      <c r="K45" s="14">
        <f t="shared" si="3"/>
        <v>0</v>
      </c>
      <c r="L45" s="14">
        <f t="shared" si="3"/>
        <v>9832</v>
      </c>
    </row>
    <row r="46" spans="1:12" s="4" customFormat="1" ht="12.95" customHeight="1" x14ac:dyDescent="0.2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s="4" customFormat="1" ht="12.95" customHeight="1" x14ac:dyDescent="0.2">
      <c r="A47" s="7" t="s">
        <v>8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2.95" customHeight="1" x14ac:dyDescent="0.2">
      <c r="A48" s="9" t="s">
        <v>123</v>
      </c>
      <c r="B48" s="10">
        <v>53</v>
      </c>
      <c r="C48" s="10">
        <v>65</v>
      </c>
      <c r="D48" s="10">
        <v>50</v>
      </c>
      <c r="E48" s="10">
        <v>56</v>
      </c>
      <c r="F48" s="10">
        <v>50</v>
      </c>
      <c r="G48" s="10">
        <v>53</v>
      </c>
      <c r="H48" s="10">
        <v>61</v>
      </c>
      <c r="I48" s="10">
        <v>50</v>
      </c>
      <c r="J48" s="10">
        <v>354</v>
      </c>
      <c r="K48" s="10">
        <v>0</v>
      </c>
      <c r="L48" s="10">
        <f t="shared" ref="L48:L62" si="4">SUM(B48:K48)</f>
        <v>792</v>
      </c>
    </row>
    <row r="49" spans="1:12" ht="12.95" customHeight="1" x14ac:dyDescent="0.2">
      <c r="A49" s="9" t="s">
        <v>124</v>
      </c>
      <c r="B49" s="10">
        <v>19</v>
      </c>
      <c r="C49" s="10">
        <v>26</v>
      </c>
      <c r="D49" s="10">
        <v>20</v>
      </c>
      <c r="E49" s="10">
        <v>21</v>
      </c>
      <c r="F49" s="10">
        <v>19</v>
      </c>
      <c r="G49" s="10">
        <v>20</v>
      </c>
      <c r="H49" s="10">
        <v>20</v>
      </c>
      <c r="I49" s="10">
        <v>15</v>
      </c>
      <c r="J49" s="10">
        <v>96</v>
      </c>
      <c r="K49" s="10">
        <v>0</v>
      </c>
      <c r="L49" s="10">
        <f t="shared" si="4"/>
        <v>256</v>
      </c>
    </row>
    <row r="50" spans="1:12" ht="12.95" customHeight="1" x14ac:dyDescent="0.2">
      <c r="A50" s="9" t="s">
        <v>125</v>
      </c>
      <c r="B50" s="10">
        <v>32</v>
      </c>
      <c r="C50" s="10">
        <v>40</v>
      </c>
      <c r="D50" s="10">
        <v>32</v>
      </c>
      <c r="E50" s="10">
        <v>33</v>
      </c>
      <c r="F50" s="10">
        <v>34</v>
      </c>
      <c r="G50" s="10">
        <v>34</v>
      </c>
      <c r="H50" s="10">
        <v>34</v>
      </c>
      <c r="I50" s="10">
        <v>35</v>
      </c>
      <c r="J50" s="10">
        <v>134</v>
      </c>
      <c r="K50" s="10">
        <v>0</v>
      </c>
      <c r="L50" s="10">
        <f t="shared" si="4"/>
        <v>408</v>
      </c>
    </row>
    <row r="51" spans="1:12" ht="12.95" customHeight="1" x14ac:dyDescent="0.2">
      <c r="A51" s="9" t="s">
        <v>126</v>
      </c>
      <c r="B51" s="10">
        <v>10</v>
      </c>
      <c r="C51" s="10">
        <v>11</v>
      </c>
      <c r="D51" s="10">
        <v>9</v>
      </c>
      <c r="E51" s="10">
        <v>12</v>
      </c>
      <c r="F51" s="10">
        <v>8</v>
      </c>
      <c r="G51" s="10">
        <v>9</v>
      </c>
      <c r="H51" s="10">
        <v>10</v>
      </c>
      <c r="I51" s="10">
        <v>9</v>
      </c>
      <c r="J51" s="10">
        <v>50</v>
      </c>
      <c r="K51" s="10">
        <v>0</v>
      </c>
      <c r="L51" s="10">
        <f t="shared" si="4"/>
        <v>128</v>
      </c>
    </row>
    <row r="52" spans="1:12" ht="12.95" customHeight="1" x14ac:dyDescent="0.2">
      <c r="A52" s="9" t="s">
        <v>127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f t="shared" si="4"/>
        <v>0</v>
      </c>
    </row>
    <row r="53" spans="1:12" ht="12.95" customHeight="1" x14ac:dyDescent="0.2">
      <c r="A53" s="9" t="s">
        <v>128</v>
      </c>
      <c r="B53" s="10">
        <v>15</v>
      </c>
      <c r="C53" s="10">
        <v>24</v>
      </c>
      <c r="D53" s="10">
        <v>19</v>
      </c>
      <c r="E53" s="10">
        <v>16</v>
      </c>
      <c r="F53" s="10">
        <v>18</v>
      </c>
      <c r="G53" s="10">
        <v>17</v>
      </c>
      <c r="H53" s="10">
        <v>20</v>
      </c>
      <c r="I53" s="10">
        <v>15</v>
      </c>
      <c r="J53" s="10">
        <v>112</v>
      </c>
      <c r="K53" s="10">
        <v>0</v>
      </c>
      <c r="L53" s="10">
        <f t="shared" si="4"/>
        <v>256</v>
      </c>
    </row>
    <row r="54" spans="1:12" ht="12.95" customHeight="1" x14ac:dyDescent="0.2">
      <c r="A54" s="9" t="s">
        <v>129</v>
      </c>
      <c r="B54" s="10">
        <v>1</v>
      </c>
      <c r="C54" s="10">
        <v>0</v>
      </c>
      <c r="D54" s="10">
        <v>0</v>
      </c>
      <c r="E54" s="10">
        <v>1</v>
      </c>
      <c r="F54" s="10">
        <v>1</v>
      </c>
      <c r="G54" s="10">
        <v>1</v>
      </c>
      <c r="H54" s="10">
        <v>2</v>
      </c>
      <c r="I54" s="10">
        <v>0</v>
      </c>
      <c r="J54" s="10">
        <v>18</v>
      </c>
      <c r="K54" s="10">
        <v>0</v>
      </c>
      <c r="L54" s="10">
        <f t="shared" si="4"/>
        <v>24</v>
      </c>
    </row>
    <row r="55" spans="1:12" ht="12.95" customHeight="1" x14ac:dyDescent="0.2">
      <c r="A55" s="9" t="s">
        <v>130</v>
      </c>
      <c r="B55" s="10">
        <v>3</v>
      </c>
      <c r="C55" s="10">
        <v>3</v>
      </c>
      <c r="D55" s="10">
        <v>3</v>
      </c>
      <c r="E55" s="10">
        <v>3</v>
      </c>
      <c r="F55" s="10">
        <v>3</v>
      </c>
      <c r="G55" s="10">
        <v>3</v>
      </c>
      <c r="H55" s="10">
        <v>3</v>
      </c>
      <c r="I55" s="10">
        <v>3</v>
      </c>
      <c r="J55" s="10">
        <v>8</v>
      </c>
      <c r="K55" s="10">
        <v>0</v>
      </c>
      <c r="L55" s="10">
        <f t="shared" si="4"/>
        <v>32</v>
      </c>
    </row>
    <row r="56" spans="1:12" ht="12.95" customHeight="1" x14ac:dyDescent="0.2">
      <c r="A56" s="9" t="s">
        <v>131</v>
      </c>
      <c r="B56" s="10">
        <v>9</v>
      </c>
      <c r="C56" s="10">
        <v>11</v>
      </c>
      <c r="D56" s="10">
        <v>9</v>
      </c>
      <c r="E56" s="10">
        <v>8</v>
      </c>
      <c r="F56" s="10">
        <v>9</v>
      </c>
      <c r="G56" s="10">
        <v>8</v>
      </c>
      <c r="H56" s="10">
        <v>11</v>
      </c>
      <c r="I56" s="10">
        <v>10</v>
      </c>
      <c r="J56" s="10">
        <v>61</v>
      </c>
      <c r="K56" s="10">
        <v>0</v>
      </c>
      <c r="L56" s="10">
        <f t="shared" si="4"/>
        <v>136</v>
      </c>
    </row>
    <row r="57" spans="1:12" ht="12.95" customHeight="1" x14ac:dyDescent="0.2">
      <c r="A57" s="9" t="s">
        <v>132</v>
      </c>
      <c r="B57" s="10">
        <v>14</v>
      </c>
      <c r="C57" s="10">
        <v>17</v>
      </c>
      <c r="D57" s="10">
        <v>12</v>
      </c>
      <c r="E57" s="10">
        <v>13</v>
      </c>
      <c r="F57" s="10">
        <v>12</v>
      </c>
      <c r="G57" s="10">
        <v>14</v>
      </c>
      <c r="H57" s="10">
        <v>13</v>
      </c>
      <c r="I57" s="10">
        <v>13</v>
      </c>
      <c r="J57" s="10">
        <v>44</v>
      </c>
      <c r="K57" s="10">
        <v>0</v>
      </c>
      <c r="L57" s="10">
        <f t="shared" si="4"/>
        <v>152</v>
      </c>
    </row>
    <row r="58" spans="1:12" ht="12.95" customHeight="1" x14ac:dyDescent="0.2">
      <c r="A58" s="9" t="s">
        <v>133</v>
      </c>
      <c r="B58" s="10">
        <v>21</v>
      </c>
      <c r="C58" s="10">
        <v>24</v>
      </c>
      <c r="D58" s="10">
        <v>15</v>
      </c>
      <c r="E58" s="10">
        <v>21</v>
      </c>
      <c r="F58" s="10">
        <v>15</v>
      </c>
      <c r="G58" s="10">
        <v>20</v>
      </c>
      <c r="H58" s="10">
        <v>20</v>
      </c>
      <c r="I58" s="10">
        <v>15</v>
      </c>
      <c r="J58" s="10">
        <v>105</v>
      </c>
      <c r="K58" s="10">
        <v>0</v>
      </c>
      <c r="L58" s="10">
        <f t="shared" si="4"/>
        <v>256</v>
      </c>
    </row>
    <row r="59" spans="1:12" ht="12.95" customHeight="1" x14ac:dyDescent="0.2">
      <c r="A59" s="9" t="s">
        <v>134</v>
      </c>
      <c r="B59" s="10">
        <v>10</v>
      </c>
      <c r="C59" s="10">
        <v>13</v>
      </c>
      <c r="D59" s="10">
        <v>11</v>
      </c>
      <c r="E59" s="10">
        <v>10</v>
      </c>
      <c r="F59" s="10">
        <v>10</v>
      </c>
      <c r="G59" s="10">
        <v>11</v>
      </c>
      <c r="H59" s="10">
        <v>10</v>
      </c>
      <c r="I59" s="10">
        <v>11</v>
      </c>
      <c r="J59" s="10">
        <v>50</v>
      </c>
      <c r="K59" s="10">
        <v>0</v>
      </c>
      <c r="L59" s="10">
        <f t="shared" si="4"/>
        <v>136</v>
      </c>
    </row>
    <row r="60" spans="1:12" ht="12.95" customHeight="1" x14ac:dyDescent="0.2">
      <c r="A60" s="9" t="s">
        <v>135</v>
      </c>
      <c r="B60" s="10">
        <v>3</v>
      </c>
      <c r="C60" s="10">
        <v>4</v>
      </c>
      <c r="D60" s="10">
        <v>4</v>
      </c>
      <c r="E60" s="10">
        <v>3</v>
      </c>
      <c r="F60" s="10">
        <v>3</v>
      </c>
      <c r="G60" s="10">
        <v>3</v>
      </c>
      <c r="H60" s="10">
        <v>3</v>
      </c>
      <c r="I60" s="10">
        <v>4</v>
      </c>
      <c r="J60" s="10">
        <v>13</v>
      </c>
      <c r="K60" s="10">
        <v>0</v>
      </c>
      <c r="L60" s="10">
        <f t="shared" si="4"/>
        <v>40</v>
      </c>
    </row>
    <row r="61" spans="1:12" ht="12.95" customHeight="1" x14ac:dyDescent="0.2">
      <c r="A61" s="9" t="s">
        <v>136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f t="shared" si="4"/>
        <v>0</v>
      </c>
    </row>
    <row r="62" spans="1:12" ht="12.95" customHeight="1" x14ac:dyDescent="0.2">
      <c r="A62" s="9" t="s">
        <v>137</v>
      </c>
      <c r="B62" s="10">
        <v>16</v>
      </c>
      <c r="C62" s="10">
        <v>20</v>
      </c>
      <c r="D62" s="10">
        <v>16</v>
      </c>
      <c r="E62" s="10">
        <v>16</v>
      </c>
      <c r="F62" s="10">
        <v>15</v>
      </c>
      <c r="G62" s="10">
        <v>18</v>
      </c>
      <c r="H62" s="10">
        <v>16</v>
      </c>
      <c r="I62" s="10">
        <v>15</v>
      </c>
      <c r="J62" s="10">
        <v>76</v>
      </c>
      <c r="K62" s="10">
        <v>0</v>
      </c>
      <c r="L62" s="10">
        <f t="shared" si="4"/>
        <v>208</v>
      </c>
    </row>
    <row r="63" spans="1:12" s="4" customFormat="1" ht="12.95" customHeight="1" x14ac:dyDescent="0.2">
      <c r="A63" s="16" t="s">
        <v>9</v>
      </c>
      <c r="B63" s="14">
        <f t="shared" ref="B63:L63" si="5">SUM(B48:B62)</f>
        <v>206</v>
      </c>
      <c r="C63" s="14">
        <f t="shared" si="5"/>
        <v>258</v>
      </c>
      <c r="D63" s="14">
        <f t="shared" si="5"/>
        <v>200</v>
      </c>
      <c r="E63" s="14">
        <f t="shared" si="5"/>
        <v>213</v>
      </c>
      <c r="F63" s="14">
        <f t="shared" si="5"/>
        <v>197</v>
      </c>
      <c r="G63" s="14">
        <f t="shared" si="5"/>
        <v>211</v>
      </c>
      <c r="H63" s="14">
        <f t="shared" si="5"/>
        <v>223</v>
      </c>
      <c r="I63" s="14">
        <f t="shared" si="5"/>
        <v>195</v>
      </c>
      <c r="J63" s="14">
        <f t="shared" si="5"/>
        <v>1121</v>
      </c>
      <c r="K63" s="14">
        <f t="shared" si="5"/>
        <v>0</v>
      </c>
      <c r="L63" s="14">
        <f t="shared" si="5"/>
        <v>2824</v>
      </c>
    </row>
    <row r="64" spans="1:12" s="4" customFormat="1" ht="12.95" customHeight="1" x14ac:dyDescent="0.2">
      <c r="A64" s="7"/>
      <c r="B64" s="8"/>
      <c r="C64" s="8"/>
      <c r="D64" s="8"/>
      <c r="E64" s="8"/>
    </row>
    <row r="65" spans="1:12" s="4" customFormat="1" ht="12.95" customHeight="1" x14ac:dyDescent="0.2">
      <c r="A65" s="7" t="s">
        <v>10</v>
      </c>
      <c r="B65" s="8"/>
      <c r="C65" s="8"/>
      <c r="D65" s="8"/>
      <c r="E65" s="8"/>
    </row>
    <row r="66" spans="1:12" ht="12.95" customHeight="1" x14ac:dyDescent="0.2">
      <c r="A66" s="9" t="s">
        <v>138</v>
      </c>
      <c r="B66" s="10">
        <v>19</v>
      </c>
      <c r="C66" s="10">
        <v>22</v>
      </c>
      <c r="D66" s="10">
        <v>17</v>
      </c>
      <c r="E66" s="10">
        <v>22</v>
      </c>
      <c r="F66" s="10">
        <v>16</v>
      </c>
      <c r="G66" s="10">
        <v>19</v>
      </c>
      <c r="H66" s="10">
        <v>17</v>
      </c>
      <c r="I66" s="10">
        <v>16</v>
      </c>
      <c r="J66" s="10">
        <v>60</v>
      </c>
      <c r="K66" s="10">
        <v>0</v>
      </c>
      <c r="L66" s="10">
        <f t="shared" ref="L66:L73" si="6">SUM(B66:K66)</f>
        <v>208</v>
      </c>
    </row>
    <row r="67" spans="1:12" ht="12.95" customHeight="1" x14ac:dyDescent="0.2">
      <c r="A67" s="9" t="s">
        <v>139</v>
      </c>
      <c r="B67" s="10">
        <v>66</v>
      </c>
      <c r="C67" s="10">
        <v>77</v>
      </c>
      <c r="D67" s="10">
        <v>59</v>
      </c>
      <c r="E67" s="10">
        <v>77</v>
      </c>
      <c r="F67" s="10">
        <v>56</v>
      </c>
      <c r="G67" s="10">
        <v>60</v>
      </c>
      <c r="H67" s="10">
        <v>54</v>
      </c>
      <c r="I67" s="10">
        <v>51</v>
      </c>
      <c r="J67" s="10">
        <v>220</v>
      </c>
      <c r="K67" s="10">
        <v>0</v>
      </c>
      <c r="L67" s="10">
        <f t="shared" si="6"/>
        <v>720</v>
      </c>
    </row>
    <row r="68" spans="1:12" ht="12.95" customHeight="1" x14ac:dyDescent="0.2">
      <c r="A68" s="9" t="s">
        <v>140</v>
      </c>
      <c r="B68" s="10">
        <v>19</v>
      </c>
      <c r="C68" s="10">
        <v>27</v>
      </c>
      <c r="D68" s="10">
        <v>21</v>
      </c>
      <c r="E68" s="10">
        <v>20</v>
      </c>
      <c r="F68" s="10">
        <v>19</v>
      </c>
      <c r="G68" s="10">
        <v>18</v>
      </c>
      <c r="H68" s="10">
        <v>23</v>
      </c>
      <c r="I68" s="10">
        <v>21</v>
      </c>
      <c r="J68" s="10">
        <v>88</v>
      </c>
      <c r="K68" s="10">
        <v>0</v>
      </c>
      <c r="L68" s="10">
        <f t="shared" si="6"/>
        <v>256</v>
      </c>
    </row>
    <row r="69" spans="1:12" ht="12.95" customHeight="1" x14ac:dyDescent="0.2">
      <c r="A69" s="9" t="s">
        <v>141</v>
      </c>
      <c r="B69" s="10">
        <v>28</v>
      </c>
      <c r="C69" s="10">
        <v>37</v>
      </c>
      <c r="D69" s="10">
        <v>36</v>
      </c>
      <c r="E69" s="10">
        <v>28</v>
      </c>
      <c r="F69" s="10">
        <v>32</v>
      </c>
      <c r="G69" s="10">
        <v>28</v>
      </c>
      <c r="H69" s="10">
        <v>34</v>
      </c>
      <c r="I69" s="10">
        <v>32</v>
      </c>
      <c r="J69" s="10">
        <v>105</v>
      </c>
      <c r="K69" s="10">
        <v>0</v>
      </c>
      <c r="L69" s="10">
        <f t="shared" si="6"/>
        <v>360</v>
      </c>
    </row>
    <row r="70" spans="1:12" ht="12.95" customHeight="1" x14ac:dyDescent="0.2">
      <c r="A70" s="9" t="s">
        <v>142</v>
      </c>
      <c r="B70" s="10">
        <v>62</v>
      </c>
      <c r="C70" s="10">
        <v>75</v>
      </c>
      <c r="D70" s="10">
        <v>53</v>
      </c>
      <c r="E70" s="10">
        <v>65</v>
      </c>
      <c r="F70" s="10">
        <v>55</v>
      </c>
      <c r="G70" s="10">
        <v>63</v>
      </c>
      <c r="H70" s="10">
        <v>54</v>
      </c>
      <c r="I70" s="10">
        <v>54</v>
      </c>
      <c r="J70" s="10">
        <v>271</v>
      </c>
      <c r="K70" s="10">
        <v>0</v>
      </c>
      <c r="L70" s="10">
        <f t="shared" si="6"/>
        <v>752</v>
      </c>
    </row>
    <row r="71" spans="1:12" ht="12.95" customHeight="1" x14ac:dyDescent="0.2">
      <c r="A71" s="9" t="s">
        <v>143</v>
      </c>
      <c r="B71" s="10">
        <v>45</v>
      </c>
      <c r="C71" s="10">
        <v>56</v>
      </c>
      <c r="D71" s="10">
        <v>48</v>
      </c>
      <c r="E71" s="10">
        <v>44</v>
      </c>
      <c r="F71" s="10">
        <v>52</v>
      </c>
      <c r="G71" s="10">
        <v>44</v>
      </c>
      <c r="H71" s="10">
        <v>44</v>
      </c>
      <c r="I71" s="10">
        <v>45</v>
      </c>
      <c r="J71" s="10">
        <v>166</v>
      </c>
      <c r="K71" s="10">
        <v>0</v>
      </c>
      <c r="L71" s="10">
        <f t="shared" si="6"/>
        <v>544</v>
      </c>
    </row>
    <row r="72" spans="1:12" ht="12.95" customHeight="1" x14ac:dyDescent="0.2">
      <c r="A72" s="9" t="s">
        <v>144</v>
      </c>
      <c r="B72" s="10">
        <v>23</v>
      </c>
      <c r="C72" s="10">
        <v>27</v>
      </c>
      <c r="D72" s="10">
        <v>22</v>
      </c>
      <c r="E72" s="10">
        <v>23</v>
      </c>
      <c r="F72" s="10">
        <v>24</v>
      </c>
      <c r="G72" s="10">
        <v>24</v>
      </c>
      <c r="H72" s="10">
        <v>20</v>
      </c>
      <c r="I72" s="10">
        <v>24</v>
      </c>
      <c r="J72" s="10">
        <v>61</v>
      </c>
      <c r="K72" s="10">
        <v>0</v>
      </c>
      <c r="L72" s="10">
        <f t="shared" si="6"/>
        <v>248</v>
      </c>
    </row>
    <row r="73" spans="1:12" ht="12.95" customHeight="1" x14ac:dyDescent="0.2">
      <c r="A73" s="9" t="s">
        <v>145</v>
      </c>
      <c r="B73" s="10">
        <v>42</v>
      </c>
      <c r="C73" s="10">
        <v>62</v>
      </c>
      <c r="D73" s="10">
        <v>45</v>
      </c>
      <c r="E73" s="10">
        <v>44</v>
      </c>
      <c r="F73" s="10">
        <v>44</v>
      </c>
      <c r="G73" s="10">
        <v>44</v>
      </c>
      <c r="H73" s="10">
        <v>47</v>
      </c>
      <c r="I73" s="10">
        <v>43</v>
      </c>
      <c r="J73" s="10">
        <v>181</v>
      </c>
      <c r="K73" s="10">
        <v>0</v>
      </c>
      <c r="L73" s="10">
        <f t="shared" si="6"/>
        <v>552</v>
      </c>
    </row>
    <row r="74" spans="1:12" s="4" customFormat="1" ht="12.95" customHeight="1" x14ac:dyDescent="0.2">
      <c r="A74" s="16" t="s">
        <v>11</v>
      </c>
      <c r="B74" s="14">
        <f t="shared" ref="B74:L74" si="7">SUM(B66:B73)</f>
        <v>304</v>
      </c>
      <c r="C74" s="14">
        <f t="shared" si="7"/>
        <v>383</v>
      </c>
      <c r="D74" s="14">
        <f t="shared" si="7"/>
        <v>301</v>
      </c>
      <c r="E74" s="14">
        <f t="shared" si="7"/>
        <v>323</v>
      </c>
      <c r="F74" s="14">
        <f t="shared" si="7"/>
        <v>298</v>
      </c>
      <c r="G74" s="14">
        <f t="shared" si="7"/>
        <v>300</v>
      </c>
      <c r="H74" s="14">
        <f t="shared" si="7"/>
        <v>293</v>
      </c>
      <c r="I74" s="14">
        <f t="shared" si="7"/>
        <v>286</v>
      </c>
      <c r="J74" s="14">
        <f t="shared" si="7"/>
        <v>1152</v>
      </c>
      <c r="K74" s="14">
        <f t="shared" si="7"/>
        <v>0</v>
      </c>
      <c r="L74" s="14">
        <f t="shared" si="7"/>
        <v>3640</v>
      </c>
    </row>
    <row r="75" spans="1:12" s="4" customFormat="1" ht="12.95" customHeight="1" x14ac:dyDescent="0.2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17"/>
    </row>
    <row r="76" spans="1:12" s="4" customFormat="1" ht="12.95" customHeight="1" x14ac:dyDescent="0.2">
      <c r="A76" s="7" t="s">
        <v>12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15"/>
    </row>
    <row r="77" spans="1:12" ht="12.95" customHeight="1" x14ac:dyDescent="0.2">
      <c r="A77" s="9" t="s">
        <v>146</v>
      </c>
      <c r="B77" s="10">
        <v>78</v>
      </c>
      <c r="C77" s="10">
        <v>81</v>
      </c>
      <c r="D77" s="10">
        <v>65</v>
      </c>
      <c r="E77" s="10">
        <v>77</v>
      </c>
      <c r="F77" s="10">
        <v>65</v>
      </c>
      <c r="G77" s="10">
        <v>68</v>
      </c>
      <c r="H77" s="10">
        <v>66</v>
      </c>
      <c r="I77" s="10">
        <v>61</v>
      </c>
      <c r="J77" s="10">
        <v>135</v>
      </c>
      <c r="K77" s="10">
        <v>0</v>
      </c>
      <c r="L77" s="10">
        <f t="shared" ref="L77:L88" si="8">SUM(B77:K77)</f>
        <v>696</v>
      </c>
    </row>
    <row r="78" spans="1:12" ht="12.95" customHeight="1" x14ac:dyDescent="0.2">
      <c r="A78" s="9" t="s">
        <v>147</v>
      </c>
      <c r="B78" s="10">
        <v>27</v>
      </c>
      <c r="C78" s="10">
        <v>27</v>
      </c>
      <c r="D78" s="10">
        <v>20</v>
      </c>
      <c r="E78" s="10">
        <v>28</v>
      </c>
      <c r="F78" s="10">
        <v>21</v>
      </c>
      <c r="G78" s="10">
        <v>24</v>
      </c>
      <c r="H78" s="10">
        <v>23</v>
      </c>
      <c r="I78" s="10">
        <v>20</v>
      </c>
      <c r="J78" s="10">
        <v>98</v>
      </c>
      <c r="K78" s="10">
        <v>0</v>
      </c>
      <c r="L78" s="10">
        <f t="shared" si="8"/>
        <v>288</v>
      </c>
    </row>
    <row r="79" spans="1:12" ht="12.95" customHeight="1" x14ac:dyDescent="0.2">
      <c r="A79" s="9" t="s">
        <v>148</v>
      </c>
      <c r="B79" s="10">
        <v>84</v>
      </c>
      <c r="C79" s="10">
        <v>91</v>
      </c>
      <c r="D79" s="10">
        <v>74</v>
      </c>
      <c r="E79" s="10">
        <v>84</v>
      </c>
      <c r="F79" s="10">
        <v>69</v>
      </c>
      <c r="G79" s="10">
        <v>75</v>
      </c>
      <c r="H79" s="10">
        <v>72</v>
      </c>
      <c r="I79" s="10">
        <v>69</v>
      </c>
      <c r="J79" s="10">
        <v>254</v>
      </c>
      <c r="K79" s="10">
        <v>0</v>
      </c>
      <c r="L79" s="10">
        <f t="shared" si="8"/>
        <v>872</v>
      </c>
    </row>
    <row r="80" spans="1:12" ht="12.95" customHeight="1" x14ac:dyDescent="0.2">
      <c r="A80" s="9" t="s">
        <v>149</v>
      </c>
      <c r="B80" s="10">
        <v>39</v>
      </c>
      <c r="C80" s="10">
        <v>42</v>
      </c>
      <c r="D80" s="10">
        <v>36</v>
      </c>
      <c r="E80" s="10">
        <v>40</v>
      </c>
      <c r="F80" s="10">
        <v>36</v>
      </c>
      <c r="G80" s="10">
        <v>41</v>
      </c>
      <c r="H80" s="10">
        <v>35</v>
      </c>
      <c r="I80" s="10">
        <v>32</v>
      </c>
      <c r="J80" s="10">
        <v>83</v>
      </c>
      <c r="K80" s="10">
        <v>0</v>
      </c>
      <c r="L80" s="10">
        <f t="shared" si="8"/>
        <v>384</v>
      </c>
    </row>
    <row r="81" spans="1:12" ht="12.95" customHeight="1" x14ac:dyDescent="0.2">
      <c r="A81" s="9" t="s">
        <v>150</v>
      </c>
      <c r="B81" s="10">
        <v>53</v>
      </c>
      <c r="C81" s="10">
        <v>56</v>
      </c>
      <c r="D81" s="10">
        <v>50</v>
      </c>
      <c r="E81" s="10">
        <v>55</v>
      </c>
      <c r="F81" s="10">
        <v>50</v>
      </c>
      <c r="G81" s="10">
        <v>51</v>
      </c>
      <c r="H81" s="10">
        <v>46</v>
      </c>
      <c r="I81" s="10">
        <v>46</v>
      </c>
      <c r="J81" s="10">
        <v>81</v>
      </c>
      <c r="K81" s="10">
        <v>0</v>
      </c>
      <c r="L81" s="10">
        <f t="shared" si="8"/>
        <v>488</v>
      </c>
    </row>
    <row r="82" spans="1:12" ht="12.95" customHeight="1" x14ac:dyDescent="0.2">
      <c r="A82" s="9" t="s">
        <v>151</v>
      </c>
      <c r="B82" s="10">
        <v>43</v>
      </c>
      <c r="C82" s="10">
        <v>38</v>
      </c>
      <c r="D82" s="10">
        <v>31</v>
      </c>
      <c r="E82" s="10">
        <v>43</v>
      </c>
      <c r="F82" s="10">
        <v>32</v>
      </c>
      <c r="G82" s="10">
        <v>34</v>
      </c>
      <c r="H82" s="10">
        <v>32</v>
      </c>
      <c r="I82" s="10">
        <v>30</v>
      </c>
      <c r="J82" s="10">
        <v>125</v>
      </c>
      <c r="K82" s="10">
        <v>0</v>
      </c>
      <c r="L82" s="10">
        <f t="shared" si="8"/>
        <v>408</v>
      </c>
    </row>
    <row r="83" spans="1:12" ht="12.95" customHeight="1" x14ac:dyDescent="0.2">
      <c r="A83" s="9" t="s">
        <v>152</v>
      </c>
      <c r="B83" s="10">
        <v>69</v>
      </c>
      <c r="C83" s="10">
        <v>71</v>
      </c>
      <c r="D83" s="10">
        <v>57</v>
      </c>
      <c r="E83" s="10">
        <v>72</v>
      </c>
      <c r="F83" s="10">
        <v>55</v>
      </c>
      <c r="G83" s="10">
        <v>60</v>
      </c>
      <c r="H83" s="10">
        <v>50</v>
      </c>
      <c r="I83" s="10">
        <v>48</v>
      </c>
      <c r="J83" s="10">
        <v>238</v>
      </c>
      <c r="K83" s="10">
        <v>0</v>
      </c>
      <c r="L83" s="10">
        <f t="shared" si="8"/>
        <v>720</v>
      </c>
    </row>
    <row r="84" spans="1:12" ht="12.95" customHeight="1" x14ac:dyDescent="0.2">
      <c r="A84" s="9" t="s">
        <v>153</v>
      </c>
      <c r="B84" s="10">
        <v>45</v>
      </c>
      <c r="C84" s="10">
        <v>52</v>
      </c>
      <c r="D84" s="10">
        <v>43</v>
      </c>
      <c r="E84" s="10">
        <v>46</v>
      </c>
      <c r="F84" s="10">
        <v>36</v>
      </c>
      <c r="G84" s="10">
        <v>45</v>
      </c>
      <c r="H84" s="10">
        <v>36</v>
      </c>
      <c r="I84" s="10">
        <v>35</v>
      </c>
      <c r="J84" s="10">
        <v>142</v>
      </c>
      <c r="K84" s="10">
        <v>0</v>
      </c>
      <c r="L84" s="10">
        <f t="shared" si="8"/>
        <v>480</v>
      </c>
    </row>
    <row r="85" spans="1:12" ht="12.95" customHeight="1" x14ac:dyDescent="0.2">
      <c r="A85" s="9" t="s">
        <v>154</v>
      </c>
      <c r="B85" s="10">
        <v>23</v>
      </c>
      <c r="C85" s="10">
        <v>32</v>
      </c>
      <c r="D85" s="10">
        <v>22</v>
      </c>
      <c r="E85" s="10">
        <v>24</v>
      </c>
      <c r="F85" s="10">
        <v>22</v>
      </c>
      <c r="G85" s="10">
        <v>24</v>
      </c>
      <c r="H85" s="10">
        <v>21</v>
      </c>
      <c r="I85" s="10">
        <v>20</v>
      </c>
      <c r="J85" s="10">
        <v>84</v>
      </c>
      <c r="K85" s="10">
        <v>0</v>
      </c>
      <c r="L85" s="10">
        <f t="shared" si="8"/>
        <v>272</v>
      </c>
    </row>
    <row r="86" spans="1:12" ht="12.95" customHeight="1" x14ac:dyDescent="0.2">
      <c r="A86" s="9" t="s">
        <v>155</v>
      </c>
      <c r="B86" s="10">
        <v>51</v>
      </c>
      <c r="C86" s="10">
        <v>64</v>
      </c>
      <c r="D86" s="10">
        <v>46</v>
      </c>
      <c r="E86" s="10">
        <v>58</v>
      </c>
      <c r="F86" s="10">
        <v>45</v>
      </c>
      <c r="G86" s="10">
        <v>55</v>
      </c>
      <c r="H86" s="10">
        <v>46</v>
      </c>
      <c r="I86" s="10">
        <v>45</v>
      </c>
      <c r="J86" s="10">
        <v>134</v>
      </c>
      <c r="K86" s="10">
        <v>0</v>
      </c>
      <c r="L86" s="10">
        <f t="shared" si="8"/>
        <v>544</v>
      </c>
    </row>
    <row r="87" spans="1:12" ht="12.95" customHeight="1" x14ac:dyDescent="0.2">
      <c r="A87" s="9" t="s">
        <v>156</v>
      </c>
      <c r="B87" s="10">
        <v>15</v>
      </c>
      <c r="C87" s="10">
        <v>19</v>
      </c>
      <c r="D87" s="10">
        <v>11</v>
      </c>
      <c r="E87" s="10">
        <v>14</v>
      </c>
      <c r="F87" s="10">
        <v>13</v>
      </c>
      <c r="G87" s="10">
        <v>16</v>
      </c>
      <c r="H87" s="10">
        <v>11</v>
      </c>
      <c r="I87" s="10">
        <v>11</v>
      </c>
      <c r="J87" s="10">
        <v>50</v>
      </c>
      <c r="K87" s="10">
        <v>0</v>
      </c>
      <c r="L87" s="10">
        <f t="shared" si="8"/>
        <v>160</v>
      </c>
    </row>
    <row r="88" spans="1:12" ht="12.95" customHeight="1" x14ac:dyDescent="0.2">
      <c r="A88" s="9" t="s">
        <v>157</v>
      </c>
      <c r="B88" s="10">
        <v>19</v>
      </c>
      <c r="C88" s="10">
        <v>21</v>
      </c>
      <c r="D88" s="10">
        <v>16</v>
      </c>
      <c r="E88" s="10">
        <v>19</v>
      </c>
      <c r="F88" s="10">
        <v>13</v>
      </c>
      <c r="G88" s="10">
        <v>20</v>
      </c>
      <c r="H88" s="10">
        <v>13</v>
      </c>
      <c r="I88" s="10">
        <v>13</v>
      </c>
      <c r="J88" s="10">
        <v>74</v>
      </c>
      <c r="K88" s="10">
        <v>0</v>
      </c>
      <c r="L88" s="10">
        <f t="shared" si="8"/>
        <v>208</v>
      </c>
    </row>
    <row r="89" spans="1:12" s="4" customFormat="1" ht="12.95" customHeight="1" x14ac:dyDescent="0.2">
      <c r="A89" s="16" t="s">
        <v>13</v>
      </c>
      <c r="B89" s="14">
        <f t="shared" ref="B89:L89" si="9">SUM(B77:B88)</f>
        <v>546</v>
      </c>
      <c r="C89" s="14">
        <f t="shared" si="9"/>
        <v>594</v>
      </c>
      <c r="D89" s="14">
        <f t="shared" si="9"/>
        <v>471</v>
      </c>
      <c r="E89" s="14">
        <f t="shared" si="9"/>
        <v>560</v>
      </c>
      <c r="F89" s="14">
        <f t="shared" si="9"/>
        <v>457</v>
      </c>
      <c r="G89" s="14">
        <f t="shared" si="9"/>
        <v>513</v>
      </c>
      <c r="H89" s="14">
        <f t="shared" si="9"/>
        <v>451</v>
      </c>
      <c r="I89" s="14">
        <f t="shared" si="9"/>
        <v>430</v>
      </c>
      <c r="J89" s="14">
        <f t="shared" si="9"/>
        <v>1498</v>
      </c>
      <c r="K89" s="14">
        <f t="shared" si="9"/>
        <v>0</v>
      </c>
      <c r="L89" s="14">
        <f t="shared" si="9"/>
        <v>5520</v>
      </c>
    </row>
    <row r="90" spans="1:12" s="4" customFormat="1" ht="12.95" customHeight="1" x14ac:dyDescent="0.2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s="4" customFormat="1" ht="12.95" customHeight="1" x14ac:dyDescent="0.2">
      <c r="A91" s="7" t="s">
        <v>14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2.95" customHeight="1" x14ac:dyDescent="0.2">
      <c r="A92" s="9" t="s">
        <v>158</v>
      </c>
      <c r="B92" s="10">
        <v>30</v>
      </c>
      <c r="C92" s="10">
        <v>33</v>
      </c>
      <c r="D92" s="10">
        <v>28</v>
      </c>
      <c r="E92" s="10">
        <v>33</v>
      </c>
      <c r="F92" s="10">
        <v>29</v>
      </c>
      <c r="G92" s="10">
        <v>29</v>
      </c>
      <c r="H92" s="10">
        <v>30</v>
      </c>
      <c r="I92" s="10">
        <v>29</v>
      </c>
      <c r="J92" s="10">
        <v>247</v>
      </c>
      <c r="K92" s="10">
        <v>0</v>
      </c>
      <c r="L92" s="10">
        <f t="shared" ref="L92:L97" si="10">SUM(B92:K92)</f>
        <v>488</v>
      </c>
    </row>
    <row r="93" spans="1:12" ht="12.95" customHeight="1" x14ac:dyDescent="0.2">
      <c r="A93" s="9" t="s">
        <v>159</v>
      </c>
      <c r="B93" s="10">
        <v>67</v>
      </c>
      <c r="C93" s="10">
        <v>79</v>
      </c>
      <c r="D93" s="10">
        <v>63</v>
      </c>
      <c r="E93" s="10">
        <v>70</v>
      </c>
      <c r="F93" s="10">
        <v>66</v>
      </c>
      <c r="G93" s="10">
        <v>64</v>
      </c>
      <c r="H93" s="10">
        <v>66</v>
      </c>
      <c r="I93" s="10">
        <v>63</v>
      </c>
      <c r="J93" s="10">
        <v>550</v>
      </c>
      <c r="K93" s="10">
        <v>0</v>
      </c>
      <c r="L93" s="10">
        <f t="shared" si="10"/>
        <v>1088</v>
      </c>
    </row>
    <row r="94" spans="1:12" ht="12.95" customHeight="1" x14ac:dyDescent="0.2">
      <c r="A94" s="9" t="s">
        <v>160</v>
      </c>
      <c r="B94" s="10">
        <v>39</v>
      </c>
      <c r="C94" s="10">
        <v>42</v>
      </c>
      <c r="D94" s="10">
        <v>38</v>
      </c>
      <c r="E94" s="10">
        <v>42</v>
      </c>
      <c r="F94" s="10">
        <v>39</v>
      </c>
      <c r="G94" s="10">
        <v>38</v>
      </c>
      <c r="H94" s="10">
        <v>40</v>
      </c>
      <c r="I94" s="10">
        <v>36</v>
      </c>
      <c r="J94" s="10">
        <v>246</v>
      </c>
      <c r="K94" s="10">
        <v>0</v>
      </c>
      <c r="L94" s="10">
        <f t="shared" si="10"/>
        <v>560</v>
      </c>
    </row>
    <row r="95" spans="1:12" ht="12.95" customHeight="1" x14ac:dyDescent="0.2">
      <c r="A95" s="9" t="s">
        <v>161</v>
      </c>
      <c r="B95" s="10">
        <v>26</v>
      </c>
      <c r="C95" s="10">
        <v>30</v>
      </c>
      <c r="D95" s="10">
        <v>27</v>
      </c>
      <c r="E95" s="10">
        <v>27</v>
      </c>
      <c r="F95" s="10">
        <v>25</v>
      </c>
      <c r="G95" s="10">
        <v>28</v>
      </c>
      <c r="H95" s="10">
        <v>26</v>
      </c>
      <c r="I95" s="10">
        <v>24</v>
      </c>
      <c r="J95" s="10">
        <v>251</v>
      </c>
      <c r="K95" s="10">
        <v>0</v>
      </c>
      <c r="L95" s="10">
        <f t="shared" si="10"/>
        <v>464</v>
      </c>
    </row>
    <row r="96" spans="1:12" ht="12.95" customHeight="1" x14ac:dyDescent="0.2">
      <c r="A96" s="9" t="s">
        <v>162</v>
      </c>
      <c r="B96" s="10">
        <v>34</v>
      </c>
      <c r="C96" s="10">
        <v>39</v>
      </c>
      <c r="D96" s="10">
        <v>31</v>
      </c>
      <c r="E96" s="10">
        <v>33</v>
      </c>
      <c r="F96" s="10">
        <v>32</v>
      </c>
      <c r="G96" s="10">
        <v>31</v>
      </c>
      <c r="H96" s="10">
        <v>34</v>
      </c>
      <c r="I96" s="10">
        <v>32</v>
      </c>
      <c r="J96" s="10">
        <v>262</v>
      </c>
      <c r="K96" s="10">
        <v>0</v>
      </c>
      <c r="L96" s="10">
        <f t="shared" si="10"/>
        <v>528</v>
      </c>
    </row>
    <row r="97" spans="1:12" ht="12.95" customHeight="1" x14ac:dyDescent="0.2">
      <c r="A97" s="9" t="s">
        <v>163</v>
      </c>
      <c r="B97" s="10">
        <v>25</v>
      </c>
      <c r="C97" s="10">
        <v>26</v>
      </c>
      <c r="D97" s="10">
        <v>22</v>
      </c>
      <c r="E97" s="10">
        <v>22</v>
      </c>
      <c r="F97" s="10">
        <v>23</v>
      </c>
      <c r="G97" s="10">
        <v>22</v>
      </c>
      <c r="H97" s="10">
        <v>24</v>
      </c>
      <c r="I97" s="10">
        <v>22</v>
      </c>
      <c r="J97" s="10">
        <v>126</v>
      </c>
      <c r="K97" s="10">
        <v>0</v>
      </c>
      <c r="L97" s="10">
        <f t="shared" si="10"/>
        <v>312</v>
      </c>
    </row>
    <row r="98" spans="1:12" s="4" customFormat="1" ht="12.95" customHeight="1" x14ac:dyDescent="0.2">
      <c r="A98" s="16" t="s">
        <v>15</v>
      </c>
      <c r="B98" s="14">
        <f t="shared" ref="B98:L98" si="11">SUM(B92:B97)</f>
        <v>221</v>
      </c>
      <c r="C98" s="14">
        <f t="shared" si="11"/>
        <v>249</v>
      </c>
      <c r="D98" s="14">
        <f t="shared" si="11"/>
        <v>209</v>
      </c>
      <c r="E98" s="14">
        <f t="shared" si="11"/>
        <v>227</v>
      </c>
      <c r="F98" s="14">
        <f t="shared" si="11"/>
        <v>214</v>
      </c>
      <c r="G98" s="14">
        <f t="shared" si="11"/>
        <v>212</v>
      </c>
      <c r="H98" s="14">
        <f t="shared" si="11"/>
        <v>220</v>
      </c>
      <c r="I98" s="14">
        <f t="shared" si="11"/>
        <v>206</v>
      </c>
      <c r="J98" s="14">
        <f t="shared" si="11"/>
        <v>1682</v>
      </c>
      <c r="K98" s="14">
        <f t="shared" si="11"/>
        <v>0</v>
      </c>
      <c r="L98" s="14">
        <f t="shared" si="11"/>
        <v>3440</v>
      </c>
    </row>
    <row r="99" spans="1:12" s="4" customFormat="1" ht="12.95" customHeight="1" x14ac:dyDescent="0.2">
      <c r="A99" s="7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s="4" customFormat="1" ht="12.95" customHeight="1" x14ac:dyDescent="0.2">
      <c r="A100" s="7" t="s">
        <v>16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95" customHeight="1" x14ac:dyDescent="0.2">
      <c r="A101" s="9" t="s">
        <v>164</v>
      </c>
      <c r="B101" s="10">
        <v>22</v>
      </c>
      <c r="C101" s="10">
        <v>26</v>
      </c>
      <c r="D101" s="10">
        <v>21</v>
      </c>
      <c r="E101" s="10">
        <v>25</v>
      </c>
      <c r="F101" s="10">
        <v>21</v>
      </c>
      <c r="G101" s="10">
        <v>21</v>
      </c>
      <c r="H101" s="10">
        <v>23</v>
      </c>
      <c r="I101" s="10">
        <v>21</v>
      </c>
      <c r="J101" s="10">
        <v>172</v>
      </c>
      <c r="K101" s="10">
        <v>0</v>
      </c>
      <c r="L101" s="10">
        <f t="shared" ref="L101:L112" si="12">SUM(B101:K101)</f>
        <v>352</v>
      </c>
    </row>
    <row r="102" spans="1:12" ht="12.95" customHeight="1" x14ac:dyDescent="0.2">
      <c r="A102" s="9" t="s">
        <v>165</v>
      </c>
      <c r="B102" s="10">
        <v>9</v>
      </c>
      <c r="C102" s="10">
        <v>14</v>
      </c>
      <c r="D102" s="10">
        <v>9</v>
      </c>
      <c r="E102" s="10">
        <v>9</v>
      </c>
      <c r="F102" s="10">
        <v>9</v>
      </c>
      <c r="G102" s="10">
        <v>8</v>
      </c>
      <c r="H102" s="10">
        <v>10</v>
      </c>
      <c r="I102" s="10">
        <v>9</v>
      </c>
      <c r="J102" s="10">
        <v>51</v>
      </c>
      <c r="K102" s="10">
        <v>0</v>
      </c>
      <c r="L102" s="10">
        <f t="shared" si="12"/>
        <v>128</v>
      </c>
    </row>
    <row r="103" spans="1:12" ht="12.95" customHeight="1" x14ac:dyDescent="0.2">
      <c r="A103" s="9" t="s">
        <v>166</v>
      </c>
      <c r="B103" s="10">
        <v>3</v>
      </c>
      <c r="C103" s="10">
        <v>5</v>
      </c>
      <c r="D103" s="10">
        <v>3</v>
      </c>
      <c r="E103" s="10">
        <v>3</v>
      </c>
      <c r="F103" s="10">
        <v>3</v>
      </c>
      <c r="G103" s="10">
        <v>3</v>
      </c>
      <c r="H103" s="10">
        <v>3</v>
      </c>
      <c r="I103" s="10">
        <v>3</v>
      </c>
      <c r="J103" s="10">
        <v>14</v>
      </c>
      <c r="K103" s="10">
        <v>0</v>
      </c>
      <c r="L103" s="10">
        <f t="shared" si="12"/>
        <v>40</v>
      </c>
    </row>
    <row r="104" spans="1:12" ht="12.95" customHeight="1" x14ac:dyDescent="0.2">
      <c r="A104" s="9" t="s">
        <v>167</v>
      </c>
      <c r="B104" s="10">
        <v>1</v>
      </c>
      <c r="C104" s="10">
        <v>3</v>
      </c>
      <c r="D104" s="10">
        <v>1</v>
      </c>
      <c r="E104" s="10">
        <v>2</v>
      </c>
      <c r="F104" s="10">
        <v>1</v>
      </c>
      <c r="G104" s="10">
        <v>1</v>
      </c>
      <c r="H104" s="10">
        <v>1</v>
      </c>
      <c r="I104" s="10">
        <v>1</v>
      </c>
      <c r="J104" s="10">
        <v>37</v>
      </c>
      <c r="K104" s="10">
        <v>0</v>
      </c>
      <c r="L104" s="10">
        <f t="shared" si="12"/>
        <v>48</v>
      </c>
    </row>
    <row r="105" spans="1:12" ht="12.95" customHeight="1" x14ac:dyDescent="0.2">
      <c r="A105" s="9" t="s">
        <v>168</v>
      </c>
      <c r="B105" s="10">
        <v>8</v>
      </c>
      <c r="C105" s="10">
        <v>9</v>
      </c>
      <c r="D105" s="10">
        <v>6</v>
      </c>
      <c r="E105" s="10">
        <v>6</v>
      </c>
      <c r="F105" s="10">
        <v>7</v>
      </c>
      <c r="G105" s="10">
        <v>7</v>
      </c>
      <c r="H105" s="10">
        <v>7</v>
      </c>
      <c r="I105" s="10">
        <v>6</v>
      </c>
      <c r="J105" s="10">
        <v>72</v>
      </c>
      <c r="K105" s="10">
        <v>0</v>
      </c>
      <c r="L105" s="10">
        <f t="shared" si="12"/>
        <v>128</v>
      </c>
    </row>
    <row r="106" spans="1:12" ht="12.95" customHeight="1" x14ac:dyDescent="0.2">
      <c r="A106" s="9" t="s">
        <v>169</v>
      </c>
      <c r="B106" s="10">
        <v>2</v>
      </c>
      <c r="C106" s="10">
        <v>4</v>
      </c>
      <c r="D106" s="10">
        <v>3</v>
      </c>
      <c r="E106" s="10">
        <v>3</v>
      </c>
      <c r="F106" s="10">
        <v>3</v>
      </c>
      <c r="G106" s="10">
        <v>3</v>
      </c>
      <c r="H106" s="10">
        <v>3</v>
      </c>
      <c r="I106" s="10">
        <v>3</v>
      </c>
      <c r="J106" s="10">
        <v>8</v>
      </c>
      <c r="K106" s="10">
        <v>0</v>
      </c>
      <c r="L106" s="10">
        <f t="shared" si="12"/>
        <v>32</v>
      </c>
    </row>
    <row r="107" spans="1:12" ht="12.95" customHeight="1" x14ac:dyDescent="0.2">
      <c r="A107" s="9" t="s">
        <v>170</v>
      </c>
      <c r="B107" s="10">
        <v>29</v>
      </c>
      <c r="C107" s="10">
        <v>36</v>
      </c>
      <c r="D107" s="10">
        <v>27</v>
      </c>
      <c r="E107" s="10">
        <v>27</v>
      </c>
      <c r="F107" s="10">
        <v>28</v>
      </c>
      <c r="G107" s="10">
        <v>25</v>
      </c>
      <c r="H107" s="10">
        <v>28</v>
      </c>
      <c r="I107" s="10">
        <v>27</v>
      </c>
      <c r="J107" s="10">
        <v>133</v>
      </c>
      <c r="K107" s="10">
        <v>0</v>
      </c>
      <c r="L107" s="10">
        <f t="shared" si="12"/>
        <v>360</v>
      </c>
    </row>
    <row r="108" spans="1:12" ht="12.95" customHeight="1" x14ac:dyDescent="0.2">
      <c r="A108" s="9" t="s">
        <v>171</v>
      </c>
      <c r="B108" s="10">
        <v>17</v>
      </c>
      <c r="C108" s="10">
        <v>19</v>
      </c>
      <c r="D108" s="10">
        <v>16</v>
      </c>
      <c r="E108" s="10">
        <v>15</v>
      </c>
      <c r="F108" s="10">
        <v>16</v>
      </c>
      <c r="G108" s="10">
        <v>15</v>
      </c>
      <c r="H108" s="10">
        <v>16</v>
      </c>
      <c r="I108" s="10">
        <v>14</v>
      </c>
      <c r="J108" s="10">
        <v>64</v>
      </c>
      <c r="K108" s="10">
        <v>0</v>
      </c>
      <c r="L108" s="10">
        <f t="shared" si="12"/>
        <v>192</v>
      </c>
    </row>
    <row r="109" spans="1:12" ht="12.95" customHeight="1" x14ac:dyDescent="0.2">
      <c r="A109" s="9" t="s">
        <v>172</v>
      </c>
      <c r="B109" s="10">
        <v>18</v>
      </c>
      <c r="C109" s="10">
        <v>24</v>
      </c>
      <c r="D109" s="10">
        <v>16</v>
      </c>
      <c r="E109" s="10">
        <v>20</v>
      </c>
      <c r="F109" s="10">
        <v>16</v>
      </c>
      <c r="G109" s="10">
        <v>17</v>
      </c>
      <c r="H109" s="10">
        <v>17</v>
      </c>
      <c r="I109" s="10">
        <v>18</v>
      </c>
      <c r="J109" s="10">
        <v>102</v>
      </c>
      <c r="K109" s="10">
        <v>0</v>
      </c>
      <c r="L109" s="10">
        <f t="shared" si="12"/>
        <v>248</v>
      </c>
    </row>
    <row r="110" spans="1:12" ht="12.95" customHeight="1" x14ac:dyDescent="0.2">
      <c r="A110" s="9" t="s">
        <v>173</v>
      </c>
      <c r="B110" s="10">
        <v>9</v>
      </c>
      <c r="C110" s="10">
        <v>14</v>
      </c>
      <c r="D110" s="10">
        <v>10</v>
      </c>
      <c r="E110" s="10">
        <v>10</v>
      </c>
      <c r="F110" s="10">
        <v>9</v>
      </c>
      <c r="G110" s="10">
        <v>9</v>
      </c>
      <c r="H110" s="10">
        <v>8</v>
      </c>
      <c r="I110" s="10">
        <v>10</v>
      </c>
      <c r="J110" s="10">
        <v>89</v>
      </c>
      <c r="K110" s="10">
        <v>0</v>
      </c>
      <c r="L110" s="10">
        <f t="shared" si="12"/>
        <v>168</v>
      </c>
    </row>
    <row r="111" spans="1:12" ht="12.95" customHeight="1" x14ac:dyDescent="0.2">
      <c r="A111" s="9" t="s">
        <v>174</v>
      </c>
      <c r="B111" s="10">
        <v>24</v>
      </c>
      <c r="C111" s="10">
        <v>28</v>
      </c>
      <c r="D111" s="10">
        <v>22</v>
      </c>
      <c r="E111" s="10">
        <v>23</v>
      </c>
      <c r="F111" s="10">
        <v>21</v>
      </c>
      <c r="G111" s="10">
        <v>22</v>
      </c>
      <c r="H111" s="10">
        <v>22</v>
      </c>
      <c r="I111" s="10">
        <v>22</v>
      </c>
      <c r="J111" s="10">
        <v>112</v>
      </c>
      <c r="K111" s="10">
        <v>0</v>
      </c>
      <c r="L111" s="10">
        <f t="shared" si="12"/>
        <v>296</v>
      </c>
    </row>
    <row r="112" spans="1:12" ht="12.95" customHeight="1" x14ac:dyDescent="0.2">
      <c r="A112" s="9" t="s">
        <v>175</v>
      </c>
      <c r="B112" s="10">
        <v>3</v>
      </c>
      <c r="C112" s="10">
        <v>5</v>
      </c>
      <c r="D112" s="10">
        <v>4</v>
      </c>
      <c r="E112" s="10">
        <v>3</v>
      </c>
      <c r="F112" s="10">
        <v>2</v>
      </c>
      <c r="G112" s="10">
        <v>2</v>
      </c>
      <c r="H112" s="10">
        <v>2</v>
      </c>
      <c r="I112" s="10">
        <v>2</v>
      </c>
      <c r="J112" s="10">
        <v>25</v>
      </c>
      <c r="K112" s="10">
        <v>0</v>
      </c>
      <c r="L112" s="10">
        <f t="shared" si="12"/>
        <v>48</v>
      </c>
    </row>
    <row r="113" spans="1:12" s="4" customFormat="1" ht="12.95" customHeight="1" x14ac:dyDescent="0.2">
      <c r="A113" s="16" t="s">
        <v>17</v>
      </c>
      <c r="B113" s="14">
        <f t="shared" ref="B113:L113" si="13">SUM(B101:B112)</f>
        <v>145</v>
      </c>
      <c r="C113" s="14">
        <f t="shared" si="13"/>
        <v>187</v>
      </c>
      <c r="D113" s="14">
        <f t="shared" si="13"/>
        <v>138</v>
      </c>
      <c r="E113" s="14">
        <f t="shared" si="13"/>
        <v>146</v>
      </c>
      <c r="F113" s="14">
        <f t="shared" si="13"/>
        <v>136</v>
      </c>
      <c r="G113" s="14">
        <f t="shared" si="13"/>
        <v>133</v>
      </c>
      <c r="H113" s="14">
        <f t="shared" si="13"/>
        <v>140</v>
      </c>
      <c r="I113" s="14">
        <f t="shared" si="13"/>
        <v>136</v>
      </c>
      <c r="J113" s="14">
        <f t="shared" si="13"/>
        <v>879</v>
      </c>
      <c r="K113" s="14">
        <f t="shared" si="13"/>
        <v>0</v>
      </c>
      <c r="L113" s="14">
        <f t="shared" si="13"/>
        <v>2040</v>
      </c>
    </row>
    <row r="114" spans="1:12" s="4" customFormat="1" ht="12.95" customHeight="1" x14ac:dyDescent="0.2">
      <c r="A114" s="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15"/>
    </row>
    <row r="115" spans="1:12" s="4" customFormat="1" ht="12.95" customHeight="1" x14ac:dyDescent="0.2">
      <c r="A115" s="7" t="s">
        <v>18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15"/>
    </row>
    <row r="116" spans="1:12" ht="12.95" customHeight="1" x14ac:dyDescent="0.2">
      <c r="A116" s="9" t="s">
        <v>176</v>
      </c>
      <c r="B116" s="10">
        <v>54</v>
      </c>
      <c r="C116" s="10">
        <v>64</v>
      </c>
      <c r="D116" s="10">
        <v>50</v>
      </c>
      <c r="E116" s="10">
        <v>51</v>
      </c>
      <c r="F116" s="10">
        <v>59</v>
      </c>
      <c r="G116" s="10">
        <v>52</v>
      </c>
      <c r="H116" s="10">
        <v>55</v>
      </c>
      <c r="I116" s="10">
        <v>51</v>
      </c>
      <c r="J116" s="10">
        <v>164</v>
      </c>
      <c r="K116" s="10">
        <v>0</v>
      </c>
      <c r="L116" s="10">
        <f t="shared" ref="L116:L122" si="14">SUM(B116:K116)</f>
        <v>600</v>
      </c>
    </row>
    <row r="117" spans="1:12" ht="12.95" customHeight="1" x14ac:dyDescent="0.2">
      <c r="A117" s="9" t="s">
        <v>177</v>
      </c>
      <c r="B117" s="10">
        <v>77</v>
      </c>
      <c r="C117" s="10">
        <v>103</v>
      </c>
      <c r="D117" s="10">
        <v>83</v>
      </c>
      <c r="E117" s="10">
        <v>77</v>
      </c>
      <c r="F117" s="10">
        <v>100</v>
      </c>
      <c r="G117" s="10">
        <v>76</v>
      </c>
      <c r="H117" s="10">
        <v>80</v>
      </c>
      <c r="I117" s="10">
        <v>76</v>
      </c>
      <c r="J117" s="10">
        <v>304</v>
      </c>
      <c r="K117" s="10">
        <v>0</v>
      </c>
      <c r="L117" s="10">
        <f t="shared" si="14"/>
        <v>976</v>
      </c>
    </row>
    <row r="118" spans="1:12" ht="12.95" customHeight="1" x14ac:dyDescent="0.2">
      <c r="A118" s="9" t="s">
        <v>178</v>
      </c>
      <c r="B118" s="10">
        <v>67</v>
      </c>
      <c r="C118" s="10">
        <v>74</v>
      </c>
      <c r="D118" s="10">
        <v>66</v>
      </c>
      <c r="E118" s="10">
        <v>63</v>
      </c>
      <c r="F118" s="10">
        <v>67</v>
      </c>
      <c r="G118" s="10">
        <v>64</v>
      </c>
      <c r="H118" s="10">
        <v>67</v>
      </c>
      <c r="I118" s="10">
        <v>63</v>
      </c>
      <c r="J118" s="10">
        <v>165</v>
      </c>
      <c r="K118" s="10">
        <v>0</v>
      </c>
      <c r="L118" s="10">
        <f t="shared" si="14"/>
        <v>696</v>
      </c>
    </row>
    <row r="119" spans="1:12" ht="12.95" customHeight="1" x14ac:dyDescent="0.2">
      <c r="A119" s="9" t="s">
        <v>179</v>
      </c>
      <c r="B119" s="10">
        <v>18</v>
      </c>
      <c r="C119" s="10">
        <v>22</v>
      </c>
      <c r="D119" s="10">
        <v>19</v>
      </c>
      <c r="E119" s="10">
        <v>19</v>
      </c>
      <c r="F119" s="10">
        <v>21</v>
      </c>
      <c r="G119" s="10">
        <v>16</v>
      </c>
      <c r="H119" s="10">
        <v>17</v>
      </c>
      <c r="I119" s="10">
        <v>18</v>
      </c>
      <c r="J119" s="10">
        <v>90</v>
      </c>
      <c r="K119" s="10">
        <v>0</v>
      </c>
      <c r="L119" s="10">
        <f t="shared" si="14"/>
        <v>240</v>
      </c>
    </row>
    <row r="120" spans="1:12" ht="12.95" customHeight="1" x14ac:dyDescent="0.2">
      <c r="A120" s="9" t="s">
        <v>180</v>
      </c>
      <c r="B120" s="10">
        <v>26</v>
      </c>
      <c r="C120" s="10">
        <v>37</v>
      </c>
      <c r="D120" s="10">
        <v>29</v>
      </c>
      <c r="E120" s="10">
        <v>29</v>
      </c>
      <c r="F120" s="10">
        <v>34</v>
      </c>
      <c r="G120" s="10">
        <v>26</v>
      </c>
      <c r="H120" s="10">
        <v>29</v>
      </c>
      <c r="I120" s="10">
        <v>25</v>
      </c>
      <c r="J120" s="10">
        <v>133</v>
      </c>
      <c r="K120" s="10">
        <v>0</v>
      </c>
      <c r="L120" s="10">
        <f t="shared" si="14"/>
        <v>368</v>
      </c>
    </row>
    <row r="121" spans="1:12" ht="12.95" customHeight="1" x14ac:dyDescent="0.2">
      <c r="A121" s="9" t="s">
        <v>181</v>
      </c>
      <c r="B121" s="10">
        <v>62</v>
      </c>
      <c r="C121" s="10">
        <v>74</v>
      </c>
      <c r="D121" s="10">
        <v>65</v>
      </c>
      <c r="E121" s="10">
        <v>60</v>
      </c>
      <c r="F121" s="10">
        <v>71</v>
      </c>
      <c r="G121" s="10">
        <v>57</v>
      </c>
      <c r="H121" s="10">
        <v>57</v>
      </c>
      <c r="I121" s="10">
        <v>58</v>
      </c>
      <c r="J121" s="10">
        <v>208</v>
      </c>
      <c r="K121" s="10">
        <v>0</v>
      </c>
      <c r="L121" s="10">
        <f t="shared" si="14"/>
        <v>712</v>
      </c>
    </row>
    <row r="122" spans="1:12" ht="12.95" customHeight="1" x14ac:dyDescent="0.2">
      <c r="A122" s="9" t="s">
        <v>182</v>
      </c>
      <c r="B122" s="10">
        <v>84</v>
      </c>
      <c r="C122" s="10">
        <v>96</v>
      </c>
      <c r="D122" s="10">
        <v>84</v>
      </c>
      <c r="E122" s="10">
        <v>79</v>
      </c>
      <c r="F122" s="10">
        <v>99</v>
      </c>
      <c r="G122" s="10">
        <v>81</v>
      </c>
      <c r="H122" s="10">
        <v>88</v>
      </c>
      <c r="I122" s="10">
        <v>82</v>
      </c>
      <c r="J122" s="10">
        <v>315</v>
      </c>
      <c r="K122" s="10">
        <v>0</v>
      </c>
      <c r="L122" s="10">
        <f t="shared" si="14"/>
        <v>1008</v>
      </c>
    </row>
    <row r="123" spans="1:12" s="4" customFormat="1" ht="12.95" customHeight="1" x14ac:dyDescent="0.2">
      <c r="A123" s="16" t="s">
        <v>19</v>
      </c>
      <c r="B123" s="14">
        <f t="shared" ref="B123:L123" si="15">SUM(B116:B122)</f>
        <v>388</v>
      </c>
      <c r="C123" s="14">
        <f t="shared" si="15"/>
        <v>470</v>
      </c>
      <c r="D123" s="14">
        <f t="shared" si="15"/>
        <v>396</v>
      </c>
      <c r="E123" s="14">
        <f t="shared" si="15"/>
        <v>378</v>
      </c>
      <c r="F123" s="14">
        <f t="shared" si="15"/>
        <v>451</v>
      </c>
      <c r="G123" s="14">
        <f t="shared" si="15"/>
        <v>372</v>
      </c>
      <c r="H123" s="14">
        <f t="shared" si="15"/>
        <v>393</v>
      </c>
      <c r="I123" s="14">
        <f t="shared" si="15"/>
        <v>373</v>
      </c>
      <c r="J123" s="14">
        <f t="shared" si="15"/>
        <v>1379</v>
      </c>
      <c r="K123" s="14">
        <f t="shared" si="15"/>
        <v>0</v>
      </c>
      <c r="L123" s="14">
        <f t="shared" si="15"/>
        <v>4600</v>
      </c>
    </row>
    <row r="124" spans="1:12" s="4" customFormat="1" ht="12.95" customHeight="1" x14ac:dyDescent="0.2">
      <c r="A124" s="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15"/>
    </row>
    <row r="125" spans="1:12" s="4" customFormat="1" ht="12.95" customHeight="1" x14ac:dyDescent="0.2">
      <c r="A125" s="7" t="s">
        <v>20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15"/>
    </row>
    <row r="126" spans="1:12" ht="12.95" customHeight="1" x14ac:dyDescent="0.2">
      <c r="A126" s="9" t="s">
        <v>183</v>
      </c>
      <c r="B126" s="10">
        <v>42</v>
      </c>
      <c r="C126" s="10">
        <v>48</v>
      </c>
      <c r="D126" s="10">
        <v>44</v>
      </c>
      <c r="E126" s="10">
        <v>44</v>
      </c>
      <c r="F126" s="10">
        <v>42</v>
      </c>
      <c r="G126" s="10">
        <v>42</v>
      </c>
      <c r="H126" s="10">
        <v>43</v>
      </c>
      <c r="I126" s="10">
        <v>43</v>
      </c>
      <c r="J126" s="10">
        <v>124</v>
      </c>
      <c r="K126" s="10">
        <v>0</v>
      </c>
      <c r="L126" s="10">
        <f t="shared" ref="L126:L131" si="16">SUM(B126:K126)</f>
        <v>472</v>
      </c>
    </row>
    <row r="127" spans="1:12" ht="12.95" customHeight="1" x14ac:dyDescent="0.2">
      <c r="A127" s="9" t="s">
        <v>184</v>
      </c>
      <c r="B127" s="10">
        <v>66</v>
      </c>
      <c r="C127" s="10">
        <v>69</v>
      </c>
      <c r="D127" s="10">
        <v>62</v>
      </c>
      <c r="E127" s="10">
        <v>69</v>
      </c>
      <c r="F127" s="10">
        <v>65</v>
      </c>
      <c r="G127" s="10">
        <v>64</v>
      </c>
      <c r="H127" s="10">
        <v>63</v>
      </c>
      <c r="I127" s="10">
        <v>62</v>
      </c>
      <c r="J127" s="10">
        <v>112</v>
      </c>
      <c r="K127" s="10">
        <v>0</v>
      </c>
      <c r="L127" s="10">
        <f t="shared" si="16"/>
        <v>632</v>
      </c>
    </row>
    <row r="128" spans="1:12" ht="12.95" customHeight="1" x14ac:dyDescent="0.2">
      <c r="A128" s="9" t="s">
        <v>185</v>
      </c>
      <c r="B128" s="10">
        <v>38</v>
      </c>
      <c r="C128" s="10">
        <v>42</v>
      </c>
      <c r="D128" s="10">
        <v>37</v>
      </c>
      <c r="E128" s="10">
        <v>38</v>
      </c>
      <c r="F128" s="10">
        <v>34</v>
      </c>
      <c r="G128" s="10">
        <v>37</v>
      </c>
      <c r="H128" s="10">
        <v>35</v>
      </c>
      <c r="I128" s="10">
        <v>36</v>
      </c>
      <c r="J128" s="10">
        <v>151</v>
      </c>
      <c r="K128" s="10">
        <v>0</v>
      </c>
      <c r="L128" s="10">
        <f t="shared" si="16"/>
        <v>448</v>
      </c>
    </row>
    <row r="129" spans="1:12" ht="12.95" customHeight="1" x14ac:dyDescent="0.2">
      <c r="A129" s="9" t="s">
        <v>186</v>
      </c>
      <c r="B129" s="10">
        <v>88</v>
      </c>
      <c r="C129" s="10">
        <v>91</v>
      </c>
      <c r="D129" s="10">
        <v>79</v>
      </c>
      <c r="E129" s="10">
        <v>88</v>
      </c>
      <c r="F129" s="10">
        <v>75</v>
      </c>
      <c r="G129" s="10">
        <v>80</v>
      </c>
      <c r="H129" s="10">
        <v>77</v>
      </c>
      <c r="I129" s="10">
        <v>70</v>
      </c>
      <c r="J129" s="10">
        <v>192</v>
      </c>
      <c r="K129" s="10">
        <v>0</v>
      </c>
      <c r="L129" s="10">
        <f t="shared" si="16"/>
        <v>840</v>
      </c>
    </row>
    <row r="130" spans="1:12" ht="12.95" customHeight="1" x14ac:dyDescent="0.2">
      <c r="A130" s="9" t="s">
        <v>187</v>
      </c>
      <c r="B130" s="10">
        <v>93</v>
      </c>
      <c r="C130" s="10">
        <v>99</v>
      </c>
      <c r="D130" s="10">
        <v>78</v>
      </c>
      <c r="E130" s="10">
        <v>100</v>
      </c>
      <c r="F130" s="10">
        <v>80</v>
      </c>
      <c r="G130" s="10">
        <v>86</v>
      </c>
      <c r="H130" s="10">
        <v>77</v>
      </c>
      <c r="I130" s="10">
        <v>76</v>
      </c>
      <c r="J130" s="10">
        <v>231</v>
      </c>
      <c r="K130" s="10">
        <v>0</v>
      </c>
      <c r="L130" s="10">
        <f t="shared" si="16"/>
        <v>920</v>
      </c>
    </row>
    <row r="131" spans="1:12" ht="12.95" customHeight="1" x14ac:dyDescent="0.2">
      <c r="A131" s="9" t="s">
        <v>188</v>
      </c>
      <c r="B131" s="10">
        <v>26</v>
      </c>
      <c r="C131" s="10">
        <v>30</v>
      </c>
      <c r="D131" s="10">
        <v>23</v>
      </c>
      <c r="E131" s="10">
        <v>28</v>
      </c>
      <c r="F131" s="10">
        <v>22</v>
      </c>
      <c r="G131" s="10">
        <v>25</v>
      </c>
      <c r="H131" s="10">
        <v>21</v>
      </c>
      <c r="I131" s="10">
        <v>20</v>
      </c>
      <c r="J131" s="10">
        <v>85</v>
      </c>
      <c r="K131" s="10">
        <v>0</v>
      </c>
      <c r="L131" s="10">
        <f t="shared" si="16"/>
        <v>280</v>
      </c>
    </row>
    <row r="132" spans="1:12" s="4" customFormat="1" ht="12.95" customHeight="1" x14ac:dyDescent="0.2">
      <c r="A132" s="16" t="s">
        <v>21</v>
      </c>
      <c r="B132" s="14">
        <f t="shared" ref="B132:L132" si="17">SUM(B126:B131)</f>
        <v>353</v>
      </c>
      <c r="C132" s="14">
        <f t="shared" si="17"/>
        <v>379</v>
      </c>
      <c r="D132" s="14">
        <f t="shared" si="17"/>
        <v>323</v>
      </c>
      <c r="E132" s="14">
        <f t="shared" si="17"/>
        <v>367</v>
      </c>
      <c r="F132" s="14">
        <f t="shared" si="17"/>
        <v>318</v>
      </c>
      <c r="G132" s="14">
        <f t="shared" si="17"/>
        <v>334</v>
      </c>
      <c r="H132" s="14">
        <f t="shared" si="17"/>
        <v>316</v>
      </c>
      <c r="I132" s="14">
        <f t="shared" si="17"/>
        <v>307</v>
      </c>
      <c r="J132" s="14">
        <f t="shared" si="17"/>
        <v>895</v>
      </c>
      <c r="K132" s="14">
        <f t="shared" si="17"/>
        <v>0</v>
      </c>
      <c r="L132" s="14">
        <f t="shared" si="17"/>
        <v>3592</v>
      </c>
    </row>
    <row r="133" spans="1:12" s="4" customFormat="1" ht="12.95" customHeight="1" x14ac:dyDescent="0.2">
      <c r="A133" s="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s="4" customFormat="1" ht="12.95" customHeight="1" x14ac:dyDescent="0.2">
      <c r="A134" s="7" t="s">
        <v>22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s="4" customFormat="1" ht="12.95" customHeight="1" x14ac:dyDescent="0.2">
      <c r="A135" s="16" t="s">
        <v>23</v>
      </c>
      <c r="B135" s="14">
        <f t="shared" ref="B135:L135" si="18">B21</f>
        <v>855</v>
      </c>
      <c r="C135" s="14">
        <f t="shared" si="18"/>
        <v>943</v>
      </c>
      <c r="D135" s="14">
        <f t="shared" si="18"/>
        <v>816</v>
      </c>
      <c r="E135" s="14">
        <f t="shared" si="18"/>
        <v>854</v>
      </c>
      <c r="F135" s="14">
        <f t="shared" si="18"/>
        <v>833</v>
      </c>
      <c r="G135" s="14">
        <f t="shared" si="18"/>
        <v>816</v>
      </c>
      <c r="H135" s="14">
        <f t="shared" si="18"/>
        <v>823</v>
      </c>
      <c r="I135" s="14">
        <f t="shared" si="18"/>
        <v>804</v>
      </c>
      <c r="J135" s="14">
        <f t="shared" si="18"/>
        <v>3032</v>
      </c>
      <c r="K135" s="14">
        <f t="shared" si="18"/>
        <v>0</v>
      </c>
      <c r="L135" s="14">
        <f t="shared" si="18"/>
        <v>9776</v>
      </c>
    </row>
    <row r="136" spans="1:12" s="4" customFormat="1" ht="12.95" customHeight="1" x14ac:dyDescent="0.2">
      <c r="A136" s="16" t="s">
        <v>24</v>
      </c>
      <c r="B136" s="14">
        <f t="shared" ref="B136:L136" si="19">B45</f>
        <v>902</v>
      </c>
      <c r="C136" s="14">
        <f t="shared" si="19"/>
        <v>981</v>
      </c>
      <c r="D136" s="14">
        <f t="shared" si="19"/>
        <v>814</v>
      </c>
      <c r="E136" s="14">
        <f t="shared" si="19"/>
        <v>889</v>
      </c>
      <c r="F136" s="14">
        <f t="shared" si="19"/>
        <v>806</v>
      </c>
      <c r="G136" s="14">
        <f t="shared" si="19"/>
        <v>874</v>
      </c>
      <c r="H136" s="14">
        <f t="shared" si="19"/>
        <v>807</v>
      </c>
      <c r="I136" s="14">
        <f t="shared" si="19"/>
        <v>766</v>
      </c>
      <c r="J136" s="14">
        <f t="shared" si="19"/>
        <v>2993</v>
      </c>
      <c r="K136" s="14">
        <f t="shared" si="19"/>
        <v>0</v>
      </c>
      <c r="L136" s="14">
        <f t="shared" si="19"/>
        <v>9832</v>
      </c>
    </row>
    <row r="137" spans="1:12" s="4" customFormat="1" ht="12.95" customHeight="1" x14ac:dyDescent="0.2">
      <c r="A137" s="16" t="s">
        <v>25</v>
      </c>
      <c r="B137" s="14">
        <f t="shared" ref="B137:L137" si="20">B63</f>
        <v>206</v>
      </c>
      <c r="C137" s="14">
        <f t="shared" si="20"/>
        <v>258</v>
      </c>
      <c r="D137" s="14">
        <f t="shared" si="20"/>
        <v>200</v>
      </c>
      <c r="E137" s="14">
        <f t="shared" si="20"/>
        <v>213</v>
      </c>
      <c r="F137" s="14">
        <f t="shared" si="20"/>
        <v>197</v>
      </c>
      <c r="G137" s="14">
        <f t="shared" si="20"/>
        <v>211</v>
      </c>
      <c r="H137" s="14">
        <f t="shared" si="20"/>
        <v>223</v>
      </c>
      <c r="I137" s="14">
        <f t="shared" si="20"/>
        <v>195</v>
      </c>
      <c r="J137" s="14">
        <f t="shared" si="20"/>
        <v>1121</v>
      </c>
      <c r="K137" s="14">
        <f t="shared" si="20"/>
        <v>0</v>
      </c>
      <c r="L137" s="14">
        <f t="shared" si="20"/>
        <v>2824</v>
      </c>
    </row>
    <row r="138" spans="1:12" s="4" customFormat="1" ht="12.95" customHeight="1" x14ac:dyDescent="0.2">
      <c r="A138" s="16" t="s">
        <v>26</v>
      </c>
      <c r="B138" s="14">
        <f t="shared" ref="B138:L138" si="21">B74</f>
        <v>304</v>
      </c>
      <c r="C138" s="14">
        <f t="shared" si="21"/>
        <v>383</v>
      </c>
      <c r="D138" s="14">
        <f t="shared" si="21"/>
        <v>301</v>
      </c>
      <c r="E138" s="14">
        <f t="shared" si="21"/>
        <v>323</v>
      </c>
      <c r="F138" s="14">
        <f t="shared" si="21"/>
        <v>298</v>
      </c>
      <c r="G138" s="14">
        <f t="shared" si="21"/>
        <v>300</v>
      </c>
      <c r="H138" s="14">
        <f t="shared" si="21"/>
        <v>293</v>
      </c>
      <c r="I138" s="14">
        <f t="shared" si="21"/>
        <v>286</v>
      </c>
      <c r="J138" s="14">
        <f t="shared" si="21"/>
        <v>1152</v>
      </c>
      <c r="K138" s="14">
        <f t="shared" si="21"/>
        <v>0</v>
      </c>
      <c r="L138" s="14">
        <f t="shared" si="21"/>
        <v>3640</v>
      </c>
    </row>
    <row r="139" spans="1:12" s="4" customFormat="1" ht="12.95" customHeight="1" x14ac:dyDescent="0.2">
      <c r="A139" s="16" t="s">
        <v>13</v>
      </c>
      <c r="B139" s="14">
        <f t="shared" ref="B139:L139" si="22">B89</f>
        <v>546</v>
      </c>
      <c r="C139" s="14">
        <f t="shared" si="22"/>
        <v>594</v>
      </c>
      <c r="D139" s="14">
        <f t="shared" si="22"/>
        <v>471</v>
      </c>
      <c r="E139" s="14">
        <f t="shared" si="22"/>
        <v>560</v>
      </c>
      <c r="F139" s="14">
        <f t="shared" si="22"/>
        <v>457</v>
      </c>
      <c r="G139" s="14">
        <f t="shared" si="22"/>
        <v>513</v>
      </c>
      <c r="H139" s="14">
        <f t="shared" si="22"/>
        <v>451</v>
      </c>
      <c r="I139" s="14">
        <f t="shared" si="22"/>
        <v>430</v>
      </c>
      <c r="J139" s="14">
        <f t="shared" si="22"/>
        <v>1498</v>
      </c>
      <c r="K139" s="14">
        <f t="shared" si="22"/>
        <v>0</v>
      </c>
      <c r="L139" s="14">
        <f t="shared" si="22"/>
        <v>5520</v>
      </c>
    </row>
    <row r="140" spans="1:12" s="4" customFormat="1" ht="12.95" customHeight="1" x14ac:dyDescent="0.2">
      <c r="A140" s="16" t="s">
        <v>15</v>
      </c>
      <c r="B140" s="14">
        <f t="shared" ref="B140:L140" si="23">B98</f>
        <v>221</v>
      </c>
      <c r="C140" s="14">
        <f t="shared" si="23"/>
        <v>249</v>
      </c>
      <c r="D140" s="14">
        <f t="shared" si="23"/>
        <v>209</v>
      </c>
      <c r="E140" s="14">
        <f t="shared" si="23"/>
        <v>227</v>
      </c>
      <c r="F140" s="14">
        <f t="shared" si="23"/>
        <v>214</v>
      </c>
      <c r="G140" s="14">
        <f t="shared" si="23"/>
        <v>212</v>
      </c>
      <c r="H140" s="14">
        <f t="shared" si="23"/>
        <v>220</v>
      </c>
      <c r="I140" s="14">
        <f t="shared" si="23"/>
        <v>206</v>
      </c>
      <c r="J140" s="14">
        <f t="shared" si="23"/>
        <v>1682</v>
      </c>
      <c r="K140" s="14">
        <f t="shared" si="23"/>
        <v>0</v>
      </c>
      <c r="L140" s="14">
        <f t="shared" si="23"/>
        <v>3440</v>
      </c>
    </row>
    <row r="141" spans="1:12" s="4" customFormat="1" ht="12.95" customHeight="1" x14ac:dyDescent="0.2">
      <c r="A141" s="16" t="s">
        <v>17</v>
      </c>
      <c r="B141" s="14">
        <f t="shared" ref="B141:L141" si="24">B113</f>
        <v>145</v>
      </c>
      <c r="C141" s="14">
        <f t="shared" si="24"/>
        <v>187</v>
      </c>
      <c r="D141" s="14">
        <f t="shared" si="24"/>
        <v>138</v>
      </c>
      <c r="E141" s="14">
        <f t="shared" si="24"/>
        <v>146</v>
      </c>
      <c r="F141" s="14">
        <f t="shared" si="24"/>
        <v>136</v>
      </c>
      <c r="G141" s="14">
        <f t="shared" si="24"/>
        <v>133</v>
      </c>
      <c r="H141" s="14">
        <f t="shared" si="24"/>
        <v>140</v>
      </c>
      <c r="I141" s="14">
        <f t="shared" si="24"/>
        <v>136</v>
      </c>
      <c r="J141" s="14">
        <f t="shared" si="24"/>
        <v>879</v>
      </c>
      <c r="K141" s="14">
        <f t="shared" si="24"/>
        <v>0</v>
      </c>
      <c r="L141" s="14">
        <f t="shared" si="24"/>
        <v>2040</v>
      </c>
    </row>
    <row r="142" spans="1:12" s="4" customFormat="1" ht="12.95" customHeight="1" x14ac:dyDescent="0.2">
      <c r="A142" s="16" t="s">
        <v>19</v>
      </c>
      <c r="B142" s="14">
        <f t="shared" ref="B142:L142" si="25">B123</f>
        <v>388</v>
      </c>
      <c r="C142" s="14">
        <f t="shared" si="25"/>
        <v>470</v>
      </c>
      <c r="D142" s="14">
        <f t="shared" si="25"/>
        <v>396</v>
      </c>
      <c r="E142" s="14">
        <f t="shared" si="25"/>
        <v>378</v>
      </c>
      <c r="F142" s="14">
        <f t="shared" si="25"/>
        <v>451</v>
      </c>
      <c r="G142" s="14">
        <f t="shared" si="25"/>
        <v>372</v>
      </c>
      <c r="H142" s="14">
        <f t="shared" si="25"/>
        <v>393</v>
      </c>
      <c r="I142" s="14">
        <f t="shared" si="25"/>
        <v>373</v>
      </c>
      <c r="J142" s="14">
        <f t="shared" si="25"/>
        <v>1379</v>
      </c>
      <c r="K142" s="14">
        <f t="shared" si="25"/>
        <v>0</v>
      </c>
      <c r="L142" s="14">
        <f t="shared" si="25"/>
        <v>4600</v>
      </c>
    </row>
    <row r="143" spans="1:12" s="4" customFormat="1" ht="12.95" customHeight="1" x14ac:dyDescent="0.2">
      <c r="A143" s="16" t="s">
        <v>21</v>
      </c>
      <c r="B143" s="14">
        <f>B132</f>
        <v>353</v>
      </c>
      <c r="C143" s="14">
        <f t="shared" ref="C143:L143" si="26">C132</f>
        <v>379</v>
      </c>
      <c r="D143" s="14">
        <f t="shared" si="26"/>
        <v>323</v>
      </c>
      <c r="E143" s="14">
        <f t="shared" si="26"/>
        <v>367</v>
      </c>
      <c r="F143" s="14">
        <f t="shared" si="26"/>
        <v>318</v>
      </c>
      <c r="G143" s="14">
        <f t="shared" si="26"/>
        <v>334</v>
      </c>
      <c r="H143" s="14">
        <f t="shared" si="26"/>
        <v>316</v>
      </c>
      <c r="I143" s="14">
        <f t="shared" si="26"/>
        <v>307</v>
      </c>
      <c r="J143" s="14">
        <f t="shared" si="26"/>
        <v>895</v>
      </c>
      <c r="K143" s="14">
        <f t="shared" si="26"/>
        <v>0</v>
      </c>
      <c r="L143" s="14">
        <f t="shared" si="26"/>
        <v>3592</v>
      </c>
    </row>
    <row r="144" spans="1:12" s="4" customFormat="1" ht="12.95" customHeight="1" x14ac:dyDescent="0.2">
      <c r="A144" s="7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s="4" customFormat="1" ht="12.95" customHeight="1" x14ac:dyDescent="0.2">
      <c r="A145" s="16" t="s">
        <v>27</v>
      </c>
      <c r="B145" s="14">
        <f t="shared" ref="B145:L145" si="27">SUM(B135:B143)</f>
        <v>3920</v>
      </c>
      <c r="C145" s="14">
        <f t="shared" si="27"/>
        <v>4444</v>
      </c>
      <c r="D145" s="14">
        <f t="shared" si="27"/>
        <v>3668</v>
      </c>
      <c r="E145" s="14">
        <f t="shared" si="27"/>
        <v>3957</v>
      </c>
      <c r="F145" s="14">
        <f t="shared" si="27"/>
        <v>3710</v>
      </c>
      <c r="G145" s="14">
        <f t="shared" si="27"/>
        <v>3765</v>
      </c>
      <c r="H145" s="14">
        <f t="shared" si="27"/>
        <v>3666</v>
      </c>
      <c r="I145" s="14">
        <f t="shared" si="27"/>
        <v>3503</v>
      </c>
      <c r="J145" s="14">
        <f t="shared" si="27"/>
        <v>14631</v>
      </c>
      <c r="K145" s="14">
        <f t="shared" si="27"/>
        <v>0</v>
      </c>
      <c r="L145" s="14">
        <f t="shared" si="27"/>
        <v>45264</v>
      </c>
    </row>
    <row r="146" spans="1:12" s="4" customFormat="1" ht="12.95" customHeight="1" x14ac:dyDescent="0.2">
      <c r="A146" s="7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s="4" customFormat="1" ht="12.95" customHeight="1" x14ac:dyDescent="0.2">
      <c r="A147" s="7" t="s">
        <v>30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ht="12.95" customHeight="1" x14ac:dyDescent="0.2">
      <c r="A148" s="9" t="s">
        <v>197</v>
      </c>
      <c r="B148" s="10">
        <v>9</v>
      </c>
      <c r="C148" s="10">
        <v>8</v>
      </c>
      <c r="D148" s="10">
        <v>8</v>
      </c>
      <c r="E148" s="10">
        <v>8</v>
      </c>
      <c r="F148" s="10">
        <v>8</v>
      </c>
      <c r="G148" s="10">
        <v>9</v>
      </c>
      <c r="H148" s="10">
        <v>9</v>
      </c>
      <c r="I148" s="10">
        <v>8</v>
      </c>
      <c r="J148" s="10">
        <v>13</v>
      </c>
      <c r="K148" s="10">
        <v>0</v>
      </c>
      <c r="L148" s="10">
        <f>SUM(B148:K148)</f>
        <v>80</v>
      </c>
    </row>
    <row r="149" spans="1:12" ht="12.95" customHeight="1" x14ac:dyDescent="0.2">
      <c r="A149" s="9" t="s">
        <v>198</v>
      </c>
      <c r="B149" s="10">
        <v>40</v>
      </c>
      <c r="C149" s="10">
        <v>44</v>
      </c>
      <c r="D149" s="10">
        <v>42</v>
      </c>
      <c r="E149" s="10">
        <v>41</v>
      </c>
      <c r="F149" s="10">
        <v>40</v>
      </c>
      <c r="G149" s="10">
        <v>41</v>
      </c>
      <c r="H149" s="10">
        <v>41</v>
      </c>
      <c r="I149" s="10">
        <v>40</v>
      </c>
      <c r="J149" s="10">
        <v>55</v>
      </c>
      <c r="K149" s="10">
        <v>0</v>
      </c>
      <c r="L149" s="10">
        <f>SUM(B149:K149)</f>
        <v>384</v>
      </c>
    </row>
    <row r="150" spans="1:12" ht="12.95" customHeight="1" x14ac:dyDescent="0.2">
      <c r="A150" s="9" t="s">
        <v>199</v>
      </c>
      <c r="B150" s="10">
        <v>9</v>
      </c>
      <c r="C150" s="10">
        <v>12</v>
      </c>
      <c r="D150" s="10">
        <v>10</v>
      </c>
      <c r="E150" s="10">
        <v>10</v>
      </c>
      <c r="F150" s="10">
        <v>9</v>
      </c>
      <c r="G150" s="10">
        <v>9</v>
      </c>
      <c r="H150" s="10">
        <v>11</v>
      </c>
      <c r="I150" s="10">
        <v>11</v>
      </c>
      <c r="J150" s="10">
        <v>63</v>
      </c>
      <c r="K150" s="10">
        <v>0</v>
      </c>
      <c r="L150" s="10">
        <f>SUM(B150:K150)</f>
        <v>144</v>
      </c>
    </row>
    <row r="151" spans="1:12" ht="12.95" customHeight="1" x14ac:dyDescent="0.2">
      <c r="A151" s="9" t="s">
        <v>200</v>
      </c>
      <c r="B151" s="10">
        <v>21</v>
      </c>
      <c r="C151" s="10">
        <v>26</v>
      </c>
      <c r="D151" s="10">
        <v>23</v>
      </c>
      <c r="E151" s="10">
        <v>20</v>
      </c>
      <c r="F151" s="10">
        <v>22</v>
      </c>
      <c r="G151" s="10">
        <v>21</v>
      </c>
      <c r="H151" s="10">
        <v>20</v>
      </c>
      <c r="I151" s="10">
        <v>22</v>
      </c>
      <c r="J151" s="10">
        <v>73</v>
      </c>
      <c r="K151" s="10">
        <v>0</v>
      </c>
      <c r="L151" s="10">
        <f>SUM(B151:K151)</f>
        <v>248</v>
      </c>
    </row>
    <row r="152" spans="1:12" ht="12.95" customHeight="1" x14ac:dyDescent="0.2">
      <c r="A152" s="9" t="s">
        <v>201</v>
      </c>
      <c r="B152" s="10">
        <v>13</v>
      </c>
      <c r="C152" s="10">
        <v>13</v>
      </c>
      <c r="D152" s="10">
        <v>11</v>
      </c>
      <c r="E152" s="10">
        <v>12</v>
      </c>
      <c r="F152" s="10">
        <v>12</v>
      </c>
      <c r="G152" s="10">
        <v>12</v>
      </c>
      <c r="H152" s="10">
        <v>12</v>
      </c>
      <c r="I152" s="10">
        <v>12</v>
      </c>
      <c r="J152" s="10">
        <v>23</v>
      </c>
      <c r="K152" s="10">
        <v>0</v>
      </c>
      <c r="L152" s="10">
        <f t="shared" ref="L152:L153" si="28">SUM(B152:K152)</f>
        <v>120</v>
      </c>
    </row>
    <row r="153" spans="1:12" ht="12.95" customHeight="1" x14ac:dyDescent="0.2">
      <c r="A153" s="9" t="s">
        <v>202</v>
      </c>
      <c r="B153" s="10">
        <v>12</v>
      </c>
      <c r="C153" s="10">
        <v>11</v>
      </c>
      <c r="D153" s="10">
        <v>12</v>
      </c>
      <c r="E153" s="10">
        <v>11</v>
      </c>
      <c r="F153" s="10">
        <v>11</v>
      </c>
      <c r="G153" s="10">
        <v>11</v>
      </c>
      <c r="H153" s="10">
        <v>12</v>
      </c>
      <c r="I153" s="10">
        <v>11</v>
      </c>
      <c r="J153" s="10">
        <v>29</v>
      </c>
      <c r="K153" s="10">
        <v>0</v>
      </c>
      <c r="L153" s="10">
        <f t="shared" si="28"/>
        <v>120</v>
      </c>
    </row>
    <row r="154" spans="1:12" ht="12.95" customHeight="1" x14ac:dyDescent="0.2">
      <c r="A154" s="9" t="s">
        <v>203</v>
      </c>
      <c r="B154" s="10">
        <v>10</v>
      </c>
      <c r="C154" s="10">
        <v>15</v>
      </c>
      <c r="D154" s="10">
        <v>16</v>
      </c>
      <c r="E154" s="10">
        <v>11</v>
      </c>
      <c r="F154" s="10">
        <v>10</v>
      </c>
      <c r="G154" s="10">
        <v>11</v>
      </c>
      <c r="H154" s="10">
        <v>11</v>
      </c>
      <c r="I154" s="10">
        <v>9</v>
      </c>
      <c r="J154" s="10">
        <v>67</v>
      </c>
      <c r="K154" s="10">
        <v>0</v>
      </c>
      <c r="L154" s="10">
        <f>SUM(B154:K154)</f>
        <v>160</v>
      </c>
    </row>
    <row r="155" spans="1:12" ht="12.95" customHeight="1" x14ac:dyDescent="0.2">
      <c r="A155" s="9" t="s">
        <v>204</v>
      </c>
      <c r="B155" s="10">
        <v>40</v>
      </c>
      <c r="C155" s="10">
        <v>48</v>
      </c>
      <c r="D155" s="10">
        <v>41</v>
      </c>
      <c r="E155" s="10">
        <v>41</v>
      </c>
      <c r="F155" s="10">
        <v>39</v>
      </c>
      <c r="G155" s="10">
        <v>39</v>
      </c>
      <c r="H155" s="10">
        <v>41</v>
      </c>
      <c r="I155" s="10">
        <v>41</v>
      </c>
      <c r="J155" s="10">
        <v>126</v>
      </c>
      <c r="K155" s="10">
        <v>0</v>
      </c>
      <c r="L155" s="10">
        <f>SUM(B155:K155)</f>
        <v>456</v>
      </c>
    </row>
    <row r="156" spans="1:12" s="4" customFormat="1" ht="12.95" customHeight="1" x14ac:dyDescent="0.2">
      <c r="A156" s="16" t="s">
        <v>31</v>
      </c>
      <c r="B156" s="14">
        <f>SUM(B148:B155)</f>
        <v>154</v>
      </c>
      <c r="C156" s="14">
        <f t="shared" ref="C156:L156" si="29">SUM(C148:C155)</f>
        <v>177</v>
      </c>
      <c r="D156" s="14">
        <f t="shared" si="29"/>
        <v>163</v>
      </c>
      <c r="E156" s="14">
        <f t="shared" si="29"/>
        <v>154</v>
      </c>
      <c r="F156" s="14">
        <f t="shared" si="29"/>
        <v>151</v>
      </c>
      <c r="G156" s="14">
        <f t="shared" si="29"/>
        <v>153</v>
      </c>
      <c r="H156" s="14">
        <f t="shared" si="29"/>
        <v>157</v>
      </c>
      <c r="I156" s="14">
        <f t="shared" si="29"/>
        <v>154</v>
      </c>
      <c r="J156" s="14">
        <f t="shared" si="29"/>
        <v>449</v>
      </c>
      <c r="K156" s="14">
        <f t="shared" si="29"/>
        <v>0</v>
      </c>
      <c r="L156" s="14">
        <f t="shared" si="29"/>
        <v>1712</v>
      </c>
    </row>
    <row r="157" spans="1:12" s="4" customFormat="1" ht="12.95" customHeight="1" x14ac:dyDescent="0.2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s="4" customFormat="1" ht="12.95" customHeight="1" x14ac:dyDescent="0.2">
      <c r="A158" s="7" t="s">
        <v>34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ht="12.95" customHeight="1" x14ac:dyDescent="0.2">
      <c r="A159" s="9" t="s">
        <v>209</v>
      </c>
      <c r="B159" s="10">
        <v>52</v>
      </c>
      <c r="C159" s="10">
        <v>58</v>
      </c>
      <c r="D159" s="10">
        <v>56</v>
      </c>
      <c r="E159" s="10">
        <v>51</v>
      </c>
      <c r="F159" s="10">
        <v>54</v>
      </c>
      <c r="G159" s="10">
        <v>50</v>
      </c>
      <c r="H159" s="10">
        <v>52</v>
      </c>
      <c r="I159" s="10">
        <v>52</v>
      </c>
      <c r="J159" s="10">
        <v>135</v>
      </c>
      <c r="K159" s="10">
        <v>0</v>
      </c>
      <c r="L159" s="10">
        <f t="shared" ref="L159:L194" si="30">SUM(B159:K159)</f>
        <v>560</v>
      </c>
    </row>
    <row r="160" spans="1:12" ht="12.95" customHeight="1" x14ac:dyDescent="0.2">
      <c r="A160" s="9" t="s">
        <v>210</v>
      </c>
      <c r="B160" s="10">
        <v>19</v>
      </c>
      <c r="C160" s="10">
        <v>20</v>
      </c>
      <c r="D160" s="10">
        <v>19</v>
      </c>
      <c r="E160" s="10">
        <v>19</v>
      </c>
      <c r="F160" s="10">
        <v>19</v>
      </c>
      <c r="G160" s="10">
        <v>19</v>
      </c>
      <c r="H160" s="10">
        <v>19</v>
      </c>
      <c r="I160" s="10">
        <v>19</v>
      </c>
      <c r="J160" s="10">
        <v>31</v>
      </c>
      <c r="K160" s="10">
        <v>0</v>
      </c>
      <c r="L160" s="10">
        <f t="shared" si="30"/>
        <v>184</v>
      </c>
    </row>
    <row r="161" spans="1:12" ht="12.95" customHeight="1" x14ac:dyDescent="0.2">
      <c r="A161" s="9" t="s">
        <v>211</v>
      </c>
      <c r="B161" s="10">
        <v>29</v>
      </c>
      <c r="C161" s="10">
        <v>35</v>
      </c>
      <c r="D161" s="10">
        <v>26</v>
      </c>
      <c r="E161" s="10">
        <v>30</v>
      </c>
      <c r="F161" s="10">
        <v>29</v>
      </c>
      <c r="G161" s="10">
        <v>27</v>
      </c>
      <c r="H161" s="10">
        <v>26</v>
      </c>
      <c r="I161" s="10">
        <v>28</v>
      </c>
      <c r="J161" s="10">
        <v>82</v>
      </c>
      <c r="K161" s="10">
        <v>0</v>
      </c>
      <c r="L161" s="10">
        <f t="shared" si="30"/>
        <v>312</v>
      </c>
    </row>
    <row r="162" spans="1:12" ht="12.95" customHeight="1" x14ac:dyDescent="0.2">
      <c r="A162" s="9" t="s">
        <v>212</v>
      </c>
      <c r="B162" s="10">
        <v>52</v>
      </c>
      <c r="C162" s="10">
        <v>58</v>
      </c>
      <c r="D162" s="10">
        <v>52</v>
      </c>
      <c r="E162" s="10">
        <v>51</v>
      </c>
      <c r="F162" s="10">
        <v>52</v>
      </c>
      <c r="G162" s="10">
        <v>50</v>
      </c>
      <c r="H162" s="10">
        <v>52</v>
      </c>
      <c r="I162" s="10">
        <v>52</v>
      </c>
      <c r="J162" s="10">
        <v>117</v>
      </c>
      <c r="K162" s="10">
        <v>0</v>
      </c>
      <c r="L162" s="10">
        <f t="shared" si="30"/>
        <v>536</v>
      </c>
    </row>
    <row r="163" spans="1:12" ht="12.95" customHeight="1" x14ac:dyDescent="0.2">
      <c r="A163" s="9" t="s">
        <v>213</v>
      </c>
      <c r="B163" s="10">
        <v>40</v>
      </c>
      <c r="C163" s="10">
        <v>46</v>
      </c>
      <c r="D163" s="10">
        <v>42</v>
      </c>
      <c r="E163" s="10">
        <v>42</v>
      </c>
      <c r="F163" s="10">
        <v>42</v>
      </c>
      <c r="G163" s="10">
        <v>41</v>
      </c>
      <c r="H163" s="10">
        <v>41</v>
      </c>
      <c r="I163" s="10">
        <v>42</v>
      </c>
      <c r="J163" s="10">
        <v>96</v>
      </c>
      <c r="K163" s="10">
        <v>0</v>
      </c>
      <c r="L163" s="10">
        <f t="shared" si="30"/>
        <v>432</v>
      </c>
    </row>
    <row r="164" spans="1:12" ht="12.95" customHeight="1" x14ac:dyDescent="0.2">
      <c r="A164" s="9" t="s">
        <v>214</v>
      </c>
      <c r="B164" s="10">
        <v>46</v>
      </c>
      <c r="C164" s="10">
        <v>51</v>
      </c>
      <c r="D164" s="10">
        <v>46</v>
      </c>
      <c r="E164" s="10">
        <v>49</v>
      </c>
      <c r="F164" s="10">
        <v>46</v>
      </c>
      <c r="G164" s="10">
        <v>45</v>
      </c>
      <c r="H164" s="10">
        <v>44</v>
      </c>
      <c r="I164" s="10">
        <v>43</v>
      </c>
      <c r="J164" s="10">
        <v>70</v>
      </c>
      <c r="K164" s="10">
        <v>0</v>
      </c>
      <c r="L164" s="10">
        <f t="shared" si="30"/>
        <v>440</v>
      </c>
    </row>
    <row r="165" spans="1:12" ht="12.95" customHeight="1" x14ac:dyDescent="0.2">
      <c r="A165" s="9" t="s">
        <v>215</v>
      </c>
      <c r="B165" s="10">
        <v>26</v>
      </c>
      <c r="C165" s="10">
        <v>29</v>
      </c>
      <c r="D165" s="10">
        <v>26</v>
      </c>
      <c r="E165" s="10">
        <v>25</v>
      </c>
      <c r="F165" s="10">
        <v>26</v>
      </c>
      <c r="G165" s="10">
        <v>25</v>
      </c>
      <c r="H165" s="10">
        <v>26</v>
      </c>
      <c r="I165" s="10">
        <v>26</v>
      </c>
      <c r="J165" s="10">
        <v>87</v>
      </c>
      <c r="K165" s="10">
        <v>0</v>
      </c>
      <c r="L165" s="10">
        <f t="shared" si="30"/>
        <v>296</v>
      </c>
    </row>
    <row r="166" spans="1:12" ht="12.95" customHeight="1" x14ac:dyDescent="0.2">
      <c r="A166" s="9" t="s">
        <v>216</v>
      </c>
      <c r="B166" s="10">
        <v>62</v>
      </c>
      <c r="C166" s="10">
        <v>66</v>
      </c>
      <c r="D166" s="10">
        <v>61</v>
      </c>
      <c r="E166" s="10">
        <v>60</v>
      </c>
      <c r="F166" s="10">
        <v>59</v>
      </c>
      <c r="G166" s="10">
        <v>61</v>
      </c>
      <c r="H166" s="10">
        <v>61</v>
      </c>
      <c r="I166" s="10">
        <v>62</v>
      </c>
      <c r="J166" s="10">
        <v>76</v>
      </c>
      <c r="K166" s="10">
        <v>0</v>
      </c>
      <c r="L166" s="10">
        <f t="shared" si="30"/>
        <v>568</v>
      </c>
    </row>
    <row r="167" spans="1:12" ht="12.95" customHeight="1" x14ac:dyDescent="0.2">
      <c r="A167" s="9" t="s">
        <v>217</v>
      </c>
      <c r="B167" s="10">
        <v>38</v>
      </c>
      <c r="C167" s="10">
        <v>42</v>
      </c>
      <c r="D167" s="10">
        <v>37</v>
      </c>
      <c r="E167" s="10">
        <v>37</v>
      </c>
      <c r="F167" s="10">
        <v>37</v>
      </c>
      <c r="G167" s="10">
        <v>35</v>
      </c>
      <c r="H167" s="10">
        <v>38</v>
      </c>
      <c r="I167" s="10">
        <v>37</v>
      </c>
      <c r="J167" s="10">
        <v>131</v>
      </c>
      <c r="K167" s="10">
        <v>0</v>
      </c>
      <c r="L167" s="10">
        <f t="shared" si="30"/>
        <v>432</v>
      </c>
    </row>
    <row r="168" spans="1:12" ht="12.95" customHeight="1" x14ac:dyDescent="0.2">
      <c r="A168" s="9" t="s">
        <v>218</v>
      </c>
      <c r="B168" s="10">
        <v>51</v>
      </c>
      <c r="C168" s="10">
        <v>54</v>
      </c>
      <c r="D168" s="10">
        <v>52</v>
      </c>
      <c r="E168" s="10">
        <v>50</v>
      </c>
      <c r="F168" s="10">
        <v>47</v>
      </c>
      <c r="G168" s="10">
        <v>50</v>
      </c>
      <c r="H168" s="10">
        <v>50</v>
      </c>
      <c r="I168" s="10">
        <v>49</v>
      </c>
      <c r="J168" s="10">
        <v>69</v>
      </c>
      <c r="K168" s="10">
        <v>0</v>
      </c>
      <c r="L168" s="10">
        <f t="shared" si="30"/>
        <v>472</v>
      </c>
    </row>
    <row r="169" spans="1:12" ht="12.95" customHeight="1" x14ac:dyDescent="0.2">
      <c r="A169" s="9" t="s">
        <v>219</v>
      </c>
      <c r="B169" s="10">
        <v>89</v>
      </c>
      <c r="C169" s="10">
        <v>98</v>
      </c>
      <c r="D169" s="10">
        <v>85</v>
      </c>
      <c r="E169" s="10">
        <v>87</v>
      </c>
      <c r="F169" s="10">
        <v>89</v>
      </c>
      <c r="G169" s="10">
        <v>85</v>
      </c>
      <c r="H169" s="10">
        <v>85</v>
      </c>
      <c r="I169" s="10">
        <v>86</v>
      </c>
      <c r="J169" s="10">
        <v>208</v>
      </c>
      <c r="K169" s="10">
        <v>0</v>
      </c>
      <c r="L169" s="10">
        <f t="shared" si="30"/>
        <v>912</v>
      </c>
    </row>
    <row r="170" spans="1:12" ht="12.95" customHeight="1" x14ac:dyDescent="0.2">
      <c r="A170" s="9" t="s">
        <v>220</v>
      </c>
      <c r="B170" s="10">
        <v>56</v>
      </c>
      <c r="C170" s="10">
        <v>61</v>
      </c>
      <c r="D170" s="10">
        <v>58</v>
      </c>
      <c r="E170" s="10">
        <v>57</v>
      </c>
      <c r="F170" s="10">
        <v>56</v>
      </c>
      <c r="G170" s="10">
        <v>56</v>
      </c>
      <c r="H170" s="10">
        <v>56</v>
      </c>
      <c r="I170" s="10">
        <v>56</v>
      </c>
      <c r="J170" s="10">
        <v>120</v>
      </c>
      <c r="K170" s="10">
        <v>0</v>
      </c>
      <c r="L170" s="10">
        <f t="shared" si="30"/>
        <v>576</v>
      </c>
    </row>
    <row r="171" spans="1:12" ht="12.95" customHeight="1" x14ac:dyDescent="0.2">
      <c r="A171" s="9" t="s">
        <v>221</v>
      </c>
      <c r="B171" s="10">
        <v>43</v>
      </c>
      <c r="C171" s="10">
        <v>46</v>
      </c>
      <c r="D171" s="10">
        <v>43</v>
      </c>
      <c r="E171" s="10">
        <v>42</v>
      </c>
      <c r="F171" s="10">
        <v>43</v>
      </c>
      <c r="G171" s="10">
        <v>43</v>
      </c>
      <c r="H171" s="10">
        <v>44</v>
      </c>
      <c r="I171" s="10">
        <v>43</v>
      </c>
      <c r="J171" s="10">
        <v>53</v>
      </c>
      <c r="K171" s="10">
        <v>0</v>
      </c>
      <c r="L171" s="10">
        <f t="shared" si="30"/>
        <v>400</v>
      </c>
    </row>
    <row r="172" spans="1:12" ht="12.95" customHeight="1" x14ac:dyDescent="0.2">
      <c r="A172" s="9" t="s">
        <v>222</v>
      </c>
      <c r="B172" s="10">
        <v>31</v>
      </c>
      <c r="C172" s="10">
        <v>35</v>
      </c>
      <c r="D172" s="10">
        <v>32</v>
      </c>
      <c r="E172" s="10">
        <v>32</v>
      </c>
      <c r="F172" s="10">
        <v>32</v>
      </c>
      <c r="G172" s="10">
        <v>31</v>
      </c>
      <c r="H172" s="10">
        <v>32</v>
      </c>
      <c r="I172" s="10">
        <v>31</v>
      </c>
      <c r="J172" s="10">
        <v>88</v>
      </c>
      <c r="K172" s="10">
        <v>0</v>
      </c>
      <c r="L172" s="10">
        <f t="shared" si="30"/>
        <v>344</v>
      </c>
    </row>
    <row r="173" spans="1:12" ht="12.95" customHeight="1" x14ac:dyDescent="0.2">
      <c r="A173" s="9" t="s">
        <v>223</v>
      </c>
      <c r="B173" s="10">
        <v>21</v>
      </c>
      <c r="C173" s="10">
        <v>27</v>
      </c>
      <c r="D173" s="10">
        <v>20</v>
      </c>
      <c r="E173" s="10">
        <v>22</v>
      </c>
      <c r="F173" s="10">
        <v>22</v>
      </c>
      <c r="G173" s="10">
        <v>22</v>
      </c>
      <c r="H173" s="10">
        <v>22</v>
      </c>
      <c r="I173" s="10">
        <v>19</v>
      </c>
      <c r="J173" s="10">
        <v>57</v>
      </c>
      <c r="K173" s="10">
        <v>0</v>
      </c>
      <c r="L173" s="10">
        <f t="shared" si="30"/>
        <v>232</v>
      </c>
    </row>
    <row r="174" spans="1:12" ht="12.95" customHeight="1" x14ac:dyDescent="0.2">
      <c r="A174" s="9" t="s">
        <v>224</v>
      </c>
      <c r="B174" s="10">
        <v>45</v>
      </c>
      <c r="C174" s="10">
        <v>48</v>
      </c>
      <c r="D174" s="10">
        <v>44</v>
      </c>
      <c r="E174" s="10">
        <v>45</v>
      </c>
      <c r="F174" s="10">
        <v>44</v>
      </c>
      <c r="G174" s="10">
        <v>42</v>
      </c>
      <c r="H174" s="10">
        <v>44</v>
      </c>
      <c r="I174" s="10">
        <v>43</v>
      </c>
      <c r="J174" s="10">
        <v>77</v>
      </c>
      <c r="K174" s="10">
        <v>0</v>
      </c>
      <c r="L174" s="10">
        <f t="shared" si="30"/>
        <v>432</v>
      </c>
    </row>
    <row r="175" spans="1:12" ht="12.95" customHeight="1" x14ac:dyDescent="0.2">
      <c r="A175" s="9" t="s">
        <v>225</v>
      </c>
      <c r="B175" s="10">
        <v>57</v>
      </c>
      <c r="C175" s="10">
        <v>62</v>
      </c>
      <c r="D175" s="10">
        <v>58</v>
      </c>
      <c r="E175" s="10">
        <v>60</v>
      </c>
      <c r="F175" s="10">
        <v>58</v>
      </c>
      <c r="G175" s="10">
        <v>56</v>
      </c>
      <c r="H175" s="10">
        <v>55</v>
      </c>
      <c r="I175" s="10">
        <v>57</v>
      </c>
      <c r="J175" s="10">
        <v>97</v>
      </c>
      <c r="K175" s="10">
        <v>0</v>
      </c>
      <c r="L175" s="10">
        <f t="shared" si="30"/>
        <v>560</v>
      </c>
    </row>
    <row r="176" spans="1:12" ht="12.95" customHeight="1" x14ac:dyDescent="0.2">
      <c r="A176" s="9" t="s">
        <v>226</v>
      </c>
      <c r="B176" s="10">
        <v>42</v>
      </c>
      <c r="C176" s="10">
        <v>46</v>
      </c>
      <c r="D176" s="10">
        <v>43</v>
      </c>
      <c r="E176" s="10">
        <v>42</v>
      </c>
      <c r="F176" s="10">
        <v>41</v>
      </c>
      <c r="G176" s="10">
        <v>44</v>
      </c>
      <c r="H176" s="10">
        <v>43</v>
      </c>
      <c r="I176" s="10">
        <v>41</v>
      </c>
      <c r="J176" s="10">
        <v>90</v>
      </c>
      <c r="K176" s="10">
        <v>0</v>
      </c>
      <c r="L176" s="10">
        <f t="shared" si="30"/>
        <v>432</v>
      </c>
    </row>
    <row r="177" spans="1:12" ht="12.95" customHeight="1" x14ac:dyDescent="0.2">
      <c r="A177" s="9" t="s">
        <v>227</v>
      </c>
      <c r="B177" s="10">
        <v>43</v>
      </c>
      <c r="C177" s="10">
        <v>47</v>
      </c>
      <c r="D177" s="10">
        <v>44</v>
      </c>
      <c r="E177" s="10">
        <v>43</v>
      </c>
      <c r="F177" s="10">
        <v>41</v>
      </c>
      <c r="G177" s="10">
        <v>41</v>
      </c>
      <c r="H177" s="10">
        <v>42</v>
      </c>
      <c r="I177" s="10">
        <v>41</v>
      </c>
      <c r="J177" s="10">
        <v>122</v>
      </c>
      <c r="K177" s="10">
        <v>0</v>
      </c>
      <c r="L177" s="10">
        <f t="shared" si="30"/>
        <v>464</v>
      </c>
    </row>
    <row r="178" spans="1:12" ht="12.95" customHeight="1" x14ac:dyDescent="0.2">
      <c r="A178" s="9" t="s">
        <v>228</v>
      </c>
      <c r="B178" s="10">
        <v>48</v>
      </c>
      <c r="C178" s="10">
        <v>54</v>
      </c>
      <c r="D178" s="10">
        <v>50</v>
      </c>
      <c r="E178" s="10">
        <v>49</v>
      </c>
      <c r="F178" s="10">
        <v>49</v>
      </c>
      <c r="G178" s="10">
        <v>47</v>
      </c>
      <c r="H178" s="10">
        <v>47</v>
      </c>
      <c r="I178" s="10">
        <v>50</v>
      </c>
      <c r="J178" s="10">
        <v>86</v>
      </c>
      <c r="K178" s="10">
        <v>0</v>
      </c>
      <c r="L178" s="10">
        <f t="shared" si="30"/>
        <v>480</v>
      </c>
    </row>
    <row r="179" spans="1:12" ht="12.95" customHeight="1" x14ac:dyDescent="0.2">
      <c r="A179" s="9" t="s">
        <v>229</v>
      </c>
      <c r="B179" s="10">
        <v>66</v>
      </c>
      <c r="C179" s="10">
        <v>78</v>
      </c>
      <c r="D179" s="10">
        <v>73</v>
      </c>
      <c r="E179" s="10">
        <v>63</v>
      </c>
      <c r="F179" s="10">
        <v>68</v>
      </c>
      <c r="G179" s="10">
        <v>66</v>
      </c>
      <c r="H179" s="10">
        <v>71</v>
      </c>
      <c r="I179" s="10">
        <v>68</v>
      </c>
      <c r="J179" s="10">
        <v>143</v>
      </c>
      <c r="K179" s="10">
        <v>0</v>
      </c>
      <c r="L179" s="10">
        <f t="shared" si="30"/>
        <v>696</v>
      </c>
    </row>
    <row r="180" spans="1:12" ht="12.95" customHeight="1" x14ac:dyDescent="0.2">
      <c r="A180" s="9" t="s">
        <v>230</v>
      </c>
      <c r="B180" s="10">
        <v>78</v>
      </c>
      <c r="C180" s="10">
        <v>85</v>
      </c>
      <c r="D180" s="10">
        <v>77</v>
      </c>
      <c r="E180" s="10">
        <v>75</v>
      </c>
      <c r="F180" s="10">
        <v>78</v>
      </c>
      <c r="G180" s="10">
        <v>77</v>
      </c>
      <c r="H180" s="10">
        <v>77</v>
      </c>
      <c r="I180" s="10">
        <v>76</v>
      </c>
      <c r="J180" s="10">
        <v>153</v>
      </c>
      <c r="K180" s="10">
        <v>0</v>
      </c>
      <c r="L180" s="10">
        <f t="shared" si="30"/>
        <v>776</v>
      </c>
    </row>
    <row r="181" spans="1:12" ht="12.95" customHeight="1" x14ac:dyDescent="0.2">
      <c r="A181" s="9" t="s">
        <v>231</v>
      </c>
      <c r="B181" s="10">
        <v>38</v>
      </c>
      <c r="C181" s="10">
        <v>42</v>
      </c>
      <c r="D181" s="10">
        <v>38</v>
      </c>
      <c r="E181" s="10">
        <v>39</v>
      </c>
      <c r="F181" s="10">
        <v>36</v>
      </c>
      <c r="G181" s="10">
        <v>36</v>
      </c>
      <c r="H181" s="10">
        <v>35</v>
      </c>
      <c r="I181" s="10">
        <v>36</v>
      </c>
      <c r="J181" s="10">
        <v>100</v>
      </c>
      <c r="K181" s="10">
        <v>0</v>
      </c>
      <c r="L181" s="10">
        <f t="shared" si="30"/>
        <v>400</v>
      </c>
    </row>
    <row r="182" spans="1:12" ht="12.95" customHeight="1" x14ac:dyDescent="0.2">
      <c r="A182" s="9" t="s">
        <v>232</v>
      </c>
      <c r="B182" s="10">
        <v>39</v>
      </c>
      <c r="C182" s="10">
        <v>40</v>
      </c>
      <c r="D182" s="10">
        <v>38</v>
      </c>
      <c r="E182" s="10">
        <v>39</v>
      </c>
      <c r="F182" s="10">
        <v>41</v>
      </c>
      <c r="G182" s="10">
        <v>36</v>
      </c>
      <c r="H182" s="10">
        <v>38</v>
      </c>
      <c r="I182" s="10">
        <v>37</v>
      </c>
      <c r="J182" s="10">
        <v>100</v>
      </c>
      <c r="K182" s="10">
        <v>0</v>
      </c>
      <c r="L182" s="10">
        <f t="shared" si="30"/>
        <v>408</v>
      </c>
    </row>
    <row r="183" spans="1:12" ht="12.95" customHeight="1" x14ac:dyDescent="0.2">
      <c r="A183" s="9" t="s">
        <v>233</v>
      </c>
      <c r="B183" s="10">
        <v>32</v>
      </c>
      <c r="C183" s="10">
        <v>35</v>
      </c>
      <c r="D183" s="10">
        <v>31</v>
      </c>
      <c r="E183" s="10">
        <v>31</v>
      </c>
      <c r="F183" s="10">
        <v>30</v>
      </c>
      <c r="G183" s="10">
        <v>28</v>
      </c>
      <c r="H183" s="10">
        <v>26</v>
      </c>
      <c r="I183" s="10">
        <v>29</v>
      </c>
      <c r="J183" s="10">
        <v>86</v>
      </c>
      <c r="K183" s="10">
        <v>0</v>
      </c>
      <c r="L183" s="10">
        <f t="shared" si="30"/>
        <v>328</v>
      </c>
    </row>
    <row r="184" spans="1:12" ht="12.95" customHeight="1" x14ac:dyDescent="0.2">
      <c r="A184" s="9" t="s">
        <v>234</v>
      </c>
      <c r="B184" s="10">
        <v>47</v>
      </c>
      <c r="C184" s="10">
        <v>46</v>
      </c>
      <c r="D184" s="10">
        <v>45</v>
      </c>
      <c r="E184" s="10">
        <v>47</v>
      </c>
      <c r="F184" s="10">
        <v>47</v>
      </c>
      <c r="G184" s="10">
        <v>46</v>
      </c>
      <c r="H184" s="10">
        <v>45</v>
      </c>
      <c r="I184" s="10">
        <v>46</v>
      </c>
      <c r="J184" s="10">
        <v>87</v>
      </c>
      <c r="K184" s="10">
        <v>0</v>
      </c>
      <c r="L184" s="10">
        <f t="shared" si="30"/>
        <v>456</v>
      </c>
    </row>
    <row r="185" spans="1:12" ht="12.95" customHeight="1" x14ac:dyDescent="0.2">
      <c r="A185" s="9" t="s">
        <v>235</v>
      </c>
      <c r="B185" s="10">
        <v>23</v>
      </c>
      <c r="C185" s="10">
        <v>25</v>
      </c>
      <c r="D185" s="10">
        <v>25</v>
      </c>
      <c r="E185" s="10">
        <v>24</v>
      </c>
      <c r="F185" s="10">
        <v>22</v>
      </c>
      <c r="G185" s="10">
        <v>22</v>
      </c>
      <c r="H185" s="10">
        <v>23</v>
      </c>
      <c r="I185" s="10">
        <v>22</v>
      </c>
      <c r="J185" s="10">
        <v>70</v>
      </c>
      <c r="K185" s="10">
        <v>0</v>
      </c>
      <c r="L185" s="10">
        <f t="shared" si="30"/>
        <v>256</v>
      </c>
    </row>
    <row r="186" spans="1:12" ht="12.95" customHeight="1" x14ac:dyDescent="0.2">
      <c r="A186" s="9" t="s">
        <v>236</v>
      </c>
      <c r="B186" s="10">
        <v>83</v>
      </c>
      <c r="C186" s="10">
        <v>93</v>
      </c>
      <c r="D186" s="10">
        <v>85</v>
      </c>
      <c r="E186" s="10">
        <v>83</v>
      </c>
      <c r="F186" s="10">
        <v>83</v>
      </c>
      <c r="G186" s="10">
        <v>81</v>
      </c>
      <c r="H186" s="10">
        <v>81</v>
      </c>
      <c r="I186" s="10">
        <v>81</v>
      </c>
      <c r="J186" s="10">
        <v>202</v>
      </c>
      <c r="K186" s="10">
        <v>0</v>
      </c>
      <c r="L186" s="10">
        <f t="shared" si="30"/>
        <v>872</v>
      </c>
    </row>
    <row r="187" spans="1:12" ht="12.95" customHeight="1" x14ac:dyDescent="0.2">
      <c r="A187" s="9" t="s">
        <v>237</v>
      </c>
      <c r="B187" s="10">
        <v>49</v>
      </c>
      <c r="C187" s="10">
        <v>56</v>
      </c>
      <c r="D187" s="10">
        <v>50</v>
      </c>
      <c r="E187" s="10">
        <v>49</v>
      </c>
      <c r="F187" s="10">
        <v>49</v>
      </c>
      <c r="G187" s="10">
        <v>50</v>
      </c>
      <c r="H187" s="10">
        <v>48</v>
      </c>
      <c r="I187" s="10">
        <v>48</v>
      </c>
      <c r="J187" s="10">
        <v>161</v>
      </c>
      <c r="K187" s="10">
        <v>0</v>
      </c>
      <c r="L187" s="10">
        <f t="shared" si="30"/>
        <v>560</v>
      </c>
    </row>
    <row r="188" spans="1:12" ht="12.95" customHeight="1" x14ac:dyDescent="0.2">
      <c r="A188" s="9" t="s">
        <v>238</v>
      </c>
      <c r="B188" s="10">
        <v>74</v>
      </c>
      <c r="C188" s="10">
        <v>85</v>
      </c>
      <c r="D188" s="10">
        <v>76</v>
      </c>
      <c r="E188" s="10">
        <v>76</v>
      </c>
      <c r="F188" s="10">
        <v>76</v>
      </c>
      <c r="G188" s="10">
        <v>75</v>
      </c>
      <c r="H188" s="10">
        <v>75</v>
      </c>
      <c r="I188" s="10">
        <v>74</v>
      </c>
      <c r="J188" s="10">
        <v>141</v>
      </c>
      <c r="K188" s="10">
        <v>0</v>
      </c>
      <c r="L188" s="10">
        <f t="shared" si="30"/>
        <v>752</v>
      </c>
    </row>
    <row r="189" spans="1:12" ht="12.95" customHeight="1" x14ac:dyDescent="0.2">
      <c r="A189" s="9" t="s">
        <v>239</v>
      </c>
      <c r="B189" s="10">
        <v>42</v>
      </c>
      <c r="C189" s="10">
        <v>45</v>
      </c>
      <c r="D189" s="10">
        <v>41</v>
      </c>
      <c r="E189" s="10">
        <v>40</v>
      </c>
      <c r="F189" s="10">
        <v>40</v>
      </c>
      <c r="G189" s="10">
        <v>40</v>
      </c>
      <c r="H189" s="10">
        <v>39</v>
      </c>
      <c r="I189" s="10">
        <v>41</v>
      </c>
      <c r="J189" s="10">
        <v>72</v>
      </c>
      <c r="K189" s="10">
        <v>0</v>
      </c>
      <c r="L189" s="10">
        <f t="shared" si="30"/>
        <v>400</v>
      </c>
    </row>
    <row r="190" spans="1:12" ht="12.95" customHeight="1" x14ac:dyDescent="0.2">
      <c r="A190" s="9" t="s">
        <v>240</v>
      </c>
      <c r="B190" s="10">
        <v>39</v>
      </c>
      <c r="C190" s="10">
        <v>43</v>
      </c>
      <c r="D190" s="10">
        <v>40</v>
      </c>
      <c r="E190" s="10">
        <v>40</v>
      </c>
      <c r="F190" s="10">
        <v>39</v>
      </c>
      <c r="G190" s="10">
        <v>38</v>
      </c>
      <c r="H190" s="10">
        <v>39</v>
      </c>
      <c r="I190" s="10">
        <v>39</v>
      </c>
      <c r="J190" s="10">
        <v>43</v>
      </c>
      <c r="K190" s="10">
        <v>0</v>
      </c>
      <c r="L190" s="10">
        <f t="shared" si="30"/>
        <v>360</v>
      </c>
    </row>
    <row r="191" spans="1:12" ht="12.95" customHeight="1" x14ac:dyDescent="0.2">
      <c r="A191" s="9" t="s">
        <v>241</v>
      </c>
      <c r="B191" s="10">
        <v>55</v>
      </c>
      <c r="C191" s="10">
        <v>55</v>
      </c>
      <c r="D191" s="10">
        <v>54</v>
      </c>
      <c r="E191" s="10">
        <v>53</v>
      </c>
      <c r="F191" s="10">
        <v>52</v>
      </c>
      <c r="G191" s="10">
        <v>55</v>
      </c>
      <c r="H191" s="10">
        <v>53</v>
      </c>
      <c r="I191" s="10">
        <v>54</v>
      </c>
      <c r="J191" s="10">
        <v>81</v>
      </c>
      <c r="K191" s="10">
        <v>0</v>
      </c>
      <c r="L191" s="10">
        <f t="shared" si="30"/>
        <v>512</v>
      </c>
    </row>
    <row r="192" spans="1:12" ht="12.95" customHeight="1" x14ac:dyDescent="0.2">
      <c r="A192" s="9" t="s">
        <v>242</v>
      </c>
      <c r="B192" s="10">
        <v>22</v>
      </c>
      <c r="C192" s="10">
        <v>24</v>
      </c>
      <c r="D192" s="10">
        <v>23</v>
      </c>
      <c r="E192" s="10">
        <v>22</v>
      </c>
      <c r="F192" s="10">
        <v>23</v>
      </c>
      <c r="G192" s="10">
        <v>23</v>
      </c>
      <c r="H192" s="10">
        <v>22</v>
      </c>
      <c r="I192" s="10">
        <v>23</v>
      </c>
      <c r="J192" s="10">
        <v>26</v>
      </c>
      <c r="K192" s="10">
        <v>0</v>
      </c>
      <c r="L192" s="10">
        <f t="shared" si="30"/>
        <v>208</v>
      </c>
    </row>
    <row r="193" spans="1:12" ht="12.95" customHeight="1" x14ac:dyDescent="0.2">
      <c r="A193" s="9" t="s">
        <v>243</v>
      </c>
      <c r="B193" s="10">
        <v>49</v>
      </c>
      <c r="C193" s="10">
        <v>51</v>
      </c>
      <c r="D193" s="10">
        <v>51</v>
      </c>
      <c r="E193" s="10">
        <v>47</v>
      </c>
      <c r="F193" s="10">
        <v>46</v>
      </c>
      <c r="G193" s="10">
        <v>48</v>
      </c>
      <c r="H193" s="10">
        <v>47</v>
      </c>
      <c r="I193" s="10">
        <v>47</v>
      </c>
      <c r="J193" s="10">
        <v>78</v>
      </c>
      <c r="K193" s="10">
        <v>0</v>
      </c>
      <c r="L193" s="10">
        <f t="shared" si="30"/>
        <v>464</v>
      </c>
    </row>
    <row r="194" spans="1:12" ht="12.95" customHeight="1" x14ac:dyDescent="0.2">
      <c r="A194" s="9" t="s">
        <v>244</v>
      </c>
      <c r="B194" s="10">
        <v>58</v>
      </c>
      <c r="C194" s="10">
        <v>66</v>
      </c>
      <c r="D194" s="10">
        <v>63</v>
      </c>
      <c r="E194" s="10">
        <v>61</v>
      </c>
      <c r="F194" s="10">
        <v>62</v>
      </c>
      <c r="G194" s="10">
        <v>62</v>
      </c>
      <c r="H194" s="10">
        <v>60</v>
      </c>
      <c r="I194" s="10">
        <v>59</v>
      </c>
      <c r="J194" s="10">
        <v>109</v>
      </c>
      <c r="K194" s="10">
        <v>0</v>
      </c>
      <c r="L194" s="10">
        <f t="shared" si="30"/>
        <v>600</v>
      </c>
    </row>
    <row r="195" spans="1:12" s="4" customFormat="1" ht="12.95" customHeight="1" x14ac:dyDescent="0.2">
      <c r="A195" s="16" t="s">
        <v>35</v>
      </c>
      <c r="B195" s="14">
        <f t="shared" ref="B195:L195" si="31">SUM(B159:B194)</f>
        <v>1684</v>
      </c>
      <c r="C195" s="14">
        <f t="shared" si="31"/>
        <v>1852</v>
      </c>
      <c r="D195" s="14">
        <f t="shared" si="31"/>
        <v>1704</v>
      </c>
      <c r="E195" s="14">
        <f t="shared" si="31"/>
        <v>1682</v>
      </c>
      <c r="F195" s="14">
        <f t="shared" si="31"/>
        <v>1678</v>
      </c>
      <c r="G195" s="14">
        <f t="shared" si="31"/>
        <v>1653</v>
      </c>
      <c r="H195" s="14">
        <f t="shared" si="31"/>
        <v>1658</v>
      </c>
      <c r="I195" s="14">
        <f t="shared" si="31"/>
        <v>1657</v>
      </c>
      <c r="J195" s="14">
        <f t="shared" si="31"/>
        <v>3544</v>
      </c>
      <c r="K195" s="14">
        <f t="shared" si="31"/>
        <v>0</v>
      </c>
      <c r="L195" s="14">
        <f t="shared" si="31"/>
        <v>17112</v>
      </c>
    </row>
    <row r="196" spans="1:12" s="4" customFormat="1" ht="12.95" customHeight="1" x14ac:dyDescent="0.2">
      <c r="A196" s="7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s="4" customFormat="1" ht="12.95" customHeight="1" x14ac:dyDescent="0.2">
      <c r="A197" s="7" t="s">
        <v>42</v>
      </c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ht="12.95" customHeight="1" x14ac:dyDescent="0.2">
      <c r="A198" s="9" t="s">
        <v>256</v>
      </c>
      <c r="B198" s="10">
        <v>38</v>
      </c>
      <c r="C198" s="10">
        <v>46</v>
      </c>
      <c r="D198" s="10">
        <v>43</v>
      </c>
      <c r="E198" s="10">
        <v>37</v>
      </c>
      <c r="F198" s="10">
        <v>39</v>
      </c>
      <c r="G198" s="10">
        <v>36</v>
      </c>
      <c r="H198" s="10">
        <v>39</v>
      </c>
      <c r="I198" s="10">
        <v>39</v>
      </c>
      <c r="J198" s="10">
        <v>107</v>
      </c>
      <c r="K198" s="10">
        <v>0</v>
      </c>
      <c r="L198" s="10">
        <f t="shared" ref="L198:L227" si="32">SUM(B198:K198)</f>
        <v>424</v>
      </c>
    </row>
    <row r="199" spans="1:12" ht="12.95" customHeight="1" x14ac:dyDescent="0.2">
      <c r="A199" s="9" t="s">
        <v>257</v>
      </c>
      <c r="B199" s="10">
        <v>45</v>
      </c>
      <c r="C199" s="10">
        <v>54</v>
      </c>
      <c r="D199" s="10">
        <v>50</v>
      </c>
      <c r="E199" s="10">
        <v>46</v>
      </c>
      <c r="F199" s="10">
        <v>48</v>
      </c>
      <c r="G199" s="10">
        <v>48</v>
      </c>
      <c r="H199" s="10">
        <v>49</v>
      </c>
      <c r="I199" s="10">
        <v>48</v>
      </c>
      <c r="J199" s="10">
        <v>92</v>
      </c>
      <c r="K199" s="10">
        <v>0</v>
      </c>
      <c r="L199" s="10">
        <f t="shared" si="32"/>
        <v>480</v>
      </c>
    </row>
    <row r="200" spans="1:12" ht="12.95" customHeight="1" x14ac:dyDescent="0.2">
      <c r="A200" s="9" t="s">
        <v>258</v>
      </c>
      <c r="B200" s="10">
        <v>47</v>
      </c>
      <c r="C200" s="10">
        <v>56</v>
      </c>
      <c r="D200" s="10">
        <v>50</v>
      </c>
      <c r="E200" s="10">
        <v>46</v>
      </c>
      <c r="F200" s="10">
        <v>48</v>
      </c>
      <c r="G200" s="10">
        <v>47</v>
      </c>
      <c r="H200" s="10">
        <v>50</v>
      </c>
      <c r="I200" s="10">
        <v>49</v>
      </c>
      <c r="J200" s="10">
        <v>111</v>
      </c>
      <c r="K200" s="10">
        <v>0</v>
      </c>
      <c r="L200" s="10">
        <f t="shared" si="32"/>
        <v>504</v>
      </c>
    </row>
    <row r="201" spans="1:12" ht="12.95" customHeight="1" x14ac:dyDescent="0.2">
      <c r="A201" s="9" t="s">
        <v>259</v>
      </c>
      <c r="B201" s="10">
        <v>38</v>
      </c>
      <c r="C201" s="10">
        <v>43</v>
      </c>
      <c r="D201" s="10">
        <v>38</v>
      </c>
      <c r="E201" s="10">
        <v>41</v>
      </c>
      <c r="F201" s="10">
        <v>36</v>
      </c>
      <c r="G201" s="10">
        <v>36</v>
      </c>
      <c r="H201" s="10">
        <v>35</v>
      </c>
      <c r="I201" s="10">
        <v>36</v>
      </c>
      <c r="J201" s="10">
        <v>129</v>
      </c>
      <c r="K201" s="10">
        <v>0</v>
      </c>
      <c r="L201" s="10">
        <f t="shared" si="32"/>
        <v>432</v>
      </c>
    </row>
    <row r="202" spans="1:12" ht="12.95" customHeight="1" x14ac:dyDescent="0.2">
      <c r="A202" s="9" t="s">
        <v>260</v>
      </c>
      <c r="B202" s="10">
        <v>45</v>
      </c>
      <c r="C202" s="10">
        <v>55</v>
      </c>
      <c r="D202" s="10">
        <v>46</v>
      </c>
      <c r="E202" s="10">
        <v>44</v>
      </c>
      <c r="F202" s="10">
        <v>44</v>
      </c>
      <c r="G202" s="10">
        <v>45</v>
      </c>
      <c r="H202" s="10">
        <v>42</v>
      </c>
      <c r="I202" s="10">
        <v>42</v>
      </c>
      <c r="J202" s="10">
        <v>173</v>
      </c>
      <c r="K202" s="10">
        <v>0</v>
      </c>
      <c r="L202" s="10">
        <f t="shared" si="32"/>
        <v>536</v>
      </c>
    </row>
    <row r="203" spans="1:12" ht="12.95" customHeight="1" x14ac:dyDescent="0.2">
      <c r="A203" s="9" t="s">
        <v>261</v>
      </c>
      <c r="B203" s="10">
        <v>30</v>
      </c>
      <c r="C203" s="10">
        <v>31</v>
      </c>
      <c r="D203" s="10">
        <v>31</v>
      </c>
      <c r="E203" s="10">
        <v>29</v>
      </c>
      <c r="F203" s="10">
        <v>29</v>
      </c>
      <c r="G203" s="10">
        <v>28</v>
      </c>
      <c r="H203" s="10">
        <v>29</v>
      </c>
      <c r="I203" s="10">
        <v>28</v>
      </c>
      <c r="J203" s="10">
        <v>101</v>
      </c>
      <c r="K203" s="10">
        <v>0</v>
      </c>
      <c r="L203" s="10">
        <f t="shared" si="32"/>
        <v>336</v>
      </c>
    </row>
    <row r="204" spans="1:12" ht="12.95" customHeight="1" x14ac:dyDescent="0.2">
      <c r="A204" s="9" t="s">
        <v>262</v>
      </c>
      <c r="B204" s="10">
        <v>26</v>
      </c>
      <c r="C204" s="10">
        <v>29</v>
      </c>
      <c r="D204" s="10">
        <v>27</v>
      </c>
      <c r="E204" s="10">
        <v>26</v>
      </c>
      <c r="F204" s="10">
        <v>26</v>
      </c>
      <c r="G204" s="10">
        <v>25</v>
      </c>
      <c r="H204" s="10">
        <v>26</v>
      </c>
      <c r="I204" s="10">
        <v>24</v>
      </c>
      <c r="J204" s="10">
        <v>87</v>
      </c>
      <c r="K204" s="10">
        <v>0</v>
      </c>
      <c r="L204" s="10">
        <f t="shared" si="32"/>
        <v>296</v>
      </c>
    </row>
    <row r="205" spans="1:12" ht="12.95" customHeight="1" x14ac:dyDescent="0.2">
      <c r="A205" s="9" t="s">
        <v>263</v>
      </c>
      <c r="B205" s="10">
        <v>60</v>
      </c>
      <c r="C205" s="10">
        <v>74</v>
      </c>
      <c r="D205" s="10">
        <v>67</v>
      </c>
      <c r="E205" s="10">
        <v>60</v>
      </c>
      <c r="F205" s="10">
        <v>63</v>
      </c>
      <c r="G205" s="10">
        <v>60</v>
      </c>
      <c r="H205" s="10">
        <v>67</v>
      </c>
      <c r="I205" s="10">
        <v>66</v>
      </c>
      <c r="J205" s="10">
        <v>171</v>
      </c>
      <c r="K205" s="10">
        <v>0</v>
      </c>
      <c r="L205" s="10">
        <f t="shared" si="32"/>
        <v>688</v>
      </c>
    </row>
    <row r="206" spans="1:12" ht="12.95" customHeight="1" x14ac:dyDescent="0.2">
      <c r="A206" s="9" t="s">
        <v>264</v>
      </c>
      <c r="B206" s="10">
        <v>32</v>
      </c>
      <c r="C206" s="10">
        <v>39</v>
      </c>
      <c r="D206" s="10">
        <v>35</v>
      </c>
      <c r="E206" s="10">
        <v>31</v>
      </c>
      <c r="F206" s="10">
        <v>32</v>
      </c>
      <c r="G206" s="10">
        <v>32</v>
      </c>
      <c r="H206" s="10">
        <v>33</v>
      </c>
      <c r="I206" s="10">
        <v>34</v>
      </c>
      <c r="J206" s="10">
        <v>140</v>
      </c>
      <c r="K206" s="10">
        <v>0</v>
      </c>
      <c r="L206" s="10">
        <f t="shared" si="32"/>
        <v>408</v>
      </c>
    </row>
    <row r="207" spans="1:12" ht="12.95" customHeight="1" x14ac:dyDescent="0.2">
      <c r="A207" s="9" t="s">
        <v>265</v>
      </c>
      <c r="B207" s="10">
        <v>26</v>
      </c>
      <c r="C207" s="10">
        <v>31</v>
      </c>
      <c r="D207" s="10">
        <v>29</v>
      </c>
      <c r="E207" s="10">
        <v>25</v>
      </c>
      <c r="F207" s="10">
        <v>25</v>
      </c>
      <c r="G207" s="10">
        <v>26</v>
      </c>
      <c r="H207" s="10">
        <v>26</v>
      </c>
      <c r="I207" s="10">
        <v>24</v>
      </c>
      <c r="J207" s="10">
        <v>84</v>
      </c>
      <c r="K207" s="10">
        <v>0</v>
      </c>
      <c r="L207" s="10">
        <f t="shared" si="32"/>
        <v>296</v>
      </c>
    </row>
    <row r="208" spans="1:12" ht="12.95" customHeight="1" x14ac:dyDescent="0.2">
      <c r="A208" s="9" t="s">
        <v>266</v>
      </c>
      <c r="B208" s="10">
        <v>50</v>
      </c>
      <c r="C208" s="10">
        <v>57</v>
      </c>
      <c r="D208" s="10">
        <v>51</v>
      </c>
      <c r="E208" s="10">
        <v>47</v>
      </c>
      <c r="F208" s="10">
        <v>48</v>
      </c>
      <c r="G208" s="10">
        <v>49</v>
      </c>
      <c r="H208" s="10">
        <v>49</v>
      </c>
      <c r="I208" s="10">
        <v>47</v>
      </c>
      <c r="J208" s="10">
        <v>138</v>
      </c>
      <c r="K208" s="10">
        <v>0</v>
      </c>
      <c r="L208" s="10">
        <f t="shared" si="32"/>
        <v>536</v>
      </c>
    </row>
    <row r="209" spans="1:12" ht="12.95" customHeight="1" x14ac:dyDescent="0.2">
      <c r="A209" s="9" t="s">
        <v>267</v>
      </c>
      <c r="B209" s="10">
        <v>14</v>
      </c>
      <c r="C209" s="10">
        <v>13</v>
      </c>
      <c r="D209" s="10">
        <v>13</v>
      </c>
      <c r="E209" s="10">
        <v>13</v>
      </c>
      <c r="F209" s="10">
        <v>13</v>
      </c>
      <c r="G209" s="10">
        <v>13</v>
      </c>
      <c r="H209" s="10">
        <v>13</v>
      </c>
      <c r="I209" s="10">
        <v>13</v>
      </c>
      <c r="J209" s="10">
        <v>39</v>
      </c>
      <c r="K209" s="10">
        <v>0</v>
      </c>
      <c r="L209" s="10">
        <f t="shared" si="32"/>
        <v>144</v>
      </c>
    </row>
    <row r="210" spans="1:12" ht="12.95" customHeight="1" x14ac:dyDescent="0.2">
      <c r="A210" s="9" t="s">
        <v>268</v>
      </c>
      <c r="B210" s="10">
        <v>39</v>
      </c>
      <c r="C210" s="10">
        <v>44</v>
      </c>
      <c r="D210" s="10">
        <v>41</v>
      </c>
      <c r="E210" s="10">
        <v>38</v>
      </c>
      <c r="F210" s="10">
        <v>37</v>
      </c>
      <c r="G210" s="10">
        <v>38</v>
      </c>
      <c r="H210" s="10">
        <v>37</v>
      </c>
      <c r="I210" s="10">
        <v>38</v>
      </c>
      <c r="J210" s="10">
        <v>56</v>
      </c>
      <c r="K210" s="10">
        <v>0</v>
      </c>
      <c r="L210" s="10">
        <f t="shared" si="32"/>
        <v>368</v>
      </c>
    </row>
    <row r="211" spans="1:12" ht="12.95" customHeight="1" x14ac:dyDescent="0.2">
      <c r="A211" s="9" t="s">
        <v>269</v>
      </c>
      <c r="B211" s="10">
        <v>37</v>
      </c>
      <c r="C211" s="10">
        <v>42</v>
      </c>
      <c r="D211" s="10">
        <v>35</v>
      </c>
      <c r="E211" s="10">
        <v>37</v>
      </c>
      <c r="F211" s="10">
        <v>37</v>
      </c>
      <c r="G211" s="10">
        <v>37</v>
      </c>
      <c r="H211" s="10">
        <v>36</v>
      </c>
      <c r="I211" s="10">
        <v>36</v>
      </c>
      <c r="J211" s="10">
        <v>111</v>
      </c>
      <c r="K211" s="10">
        <v>0</v>
      </c>
      <c r="L211" s="10">
        <f t="shared" si="32"/>
        <v>408</v>
      </c>
    </row>
    <row r="212" spans="1:12" ht="12.95" customHeight="1" x14ac:dyDescent="0.2">
      <c r="A212" s="9" t="s">
        <v>270</v>
      </c>
      <c r="B212" s="10">
        <v>42</v>
      </c>
      <c r="C212" s="10">
        <v>44</v>
      </c>
      <c r="D212" s="10">
        <v>42</v>
      </c>
      <c r="E212" s="10">
        <v>42</v>
      </c>
      <c r="F212" s="10">
        <v>41</v>
      </c>
      <c r="G212" s="10">
        <v>39</v>
      </c>
      <c r="H212" s="10">
        <v>42</v>
      </c>
      <c r="I212" s="10">
        <v>43</v>
      </c>
      <c r="J212" s="10">
        <v>113</v>
      </c>
      <c r="K212" s="10">
        <v>0</v>
      </c>
      <c r="L212" s="10">
        <f t="shared" si="32"/>
        <v>448</v>
      </c>
    </row>
    <row r="213" spans="1:12" ht="12.95" customHeight="1" x14ac:dyDescent="0.2">
      <c r="A213" s="9" t="s">
        <v>271</v>
      </c>
      <c r="B213" s="10">
        <v>44</v>
      </c>
      <c r="C213" s="10">
        <v>49</v>
      </c>
      <c r="D213" s="10">
        <v>43</v>
      </c>
      <c r="E213" s="10">
        <v>43</v>
      </c>
      <c r="F213" s="10">
        <v>43</v>
      </c>
      <c r="G213" s="10">
        <v>43</v>
      </c>
      <c r="H213" s="10">
        <v>44</v>
      </c>
      <c r="I213" s="10">
        <v>44</v>
      </c>
      <c r="J213" s="10">
        <v>111</v>
      </c>
      <c r="K213" s="10">
        <v>0</v>
      </c>
      <c r="L213" s="10">
        <f t="shared" si="32"/>
        <v>464</v>
      </c>
    </row>
    <row r="214" spans="1:12" ht="12.95" customHeight="1" x14ac:dyDescent="0.2">
      <c r="A214" s="9" t="s">
        <v>272</v>
      </c>
      <c r="B214" s="10">
        <v>13</v>
      </c>
      <c r="C214" s="10">
        <v>15</v>
      </c>
      <c r="D214" s="10">
        <v>12</v>
      </c>
      <c r="E214" s="10">
        <v>14</v>
      </c>
      <c r="F214" s="10">
        <v>13</v>
      </c>
      <c r="G214" s="10">
        <v>13</v>
      </c>
      <c r="H214" s="10">
        <v>14</v>
      </c>
      <c r="I214" s="10">
        <v>13</v>
      </c>
      <c r="J214" s="10">
        <v>21</v>
      </c>
      <c r="K214" s="10">
        <v>0</v>
      </c>
      <c r="L214" s="10">
        <f t="shared" si="32"/>
        <v>128</v>
      </c>
    </row>
    <row r="215" spans="1:12" ht="12.95" customHeight="1" x14ac:dyDescent="0.2">
      <c r="A215" s="9" t="s">
        <v>273</v>
      </c>
      <c r="B215" s="10">
        <v>15</v>
      </c>
      <c r="C215" s="10">
        <v>15</v>
      </c>
      <c r="D215" s="10">
        <v>14</v>
      </c>
      <c r="E215" s="10">
        <v>14</v>
      </c>
      <c r="F215" s="10">
        <v>14</v>
      </c>
      <c r="G215" s="10">
        <v>14</v>
      </c>
      <c r="H215" s="10">
        <v>14</v>
      </c>
      <c r="I215" s="10">
        <v>14</v>
      </c>
      <c r="J215" s="10">
        <v>30</v>
      </c>
      <c r="K215" s="10">
        <v>0</v>
      </c>
      <c r="L215" s="10">
        <f t="shared" si="32"/>
        <v>144</v>
      </c>
    </row>
    <row r="216" spans="1:12" ht="12.95" customHeight="1" x14ac:dyDescent="0.2">
      <c r="A216" s="9" t="s">
        <v>274</v>
      </c>
      <c r="B216" s="10">
        <v>11</v>
      </c>
      <c r="C216" s="10">
        <v>14</v>
      </c>
      <c r="D216" s="10">
        <v>11</v>
      </c>
      <c r="E216" s="10">
        <v>11</v>
      </c>
      <c r="F216" s="10">
        <v>11</v>
      </c>
      <c r="G216" s="10">
        <v>11</v>
      </c>
      <c r="H216" s="10">
        <v>11</v>
      </c>
      <c r="I216" s="10">
        <v>11</v>
      </c>
      <c r="J216" s="10">
        <v>45</v>
      </c>
      <c r="K216" s="10">
        <v>0</v>
      </c>
      <c r="L216" s="10">
        <f t="shared" si="32"/>
        <v>136</v>
      </c>
    </row>
    <row r="217" spans="1:12" ht="12.95" customHeight="1" x14ac:dyDescent="0.2">
      <c r="A217" s="9" t="s">
        <v>275</v>
      </c>
      <c r="B217" s="10">
        <v>43</v>
      </c>
      <c r="C217" s="10">
        <v>54</v>
      </c>
      <c r="D217" s="10">
        <v>42</v>
      </c>
      <c r="E217" s="10">
        <v>41</v>
      </c>
      <c r="F217" s="10">
        <v>42</v>
      </c>
      <c r="G217" s="10">
        <v>41</v>
      </c>
      <c r="H217" s="10">
        <v>43</v>
      </c>
      <c r="I217" s="10">
        <v>42</v>
      </c>
      <c r="J217" s="10">
        <v>156</v>
      </c>
      <c r="K217" s="10">
        <v>0</v>
      </c>
      <c r="L217" s="10">
        <f t="shared" si="32"/>
        <v>504</v>
      </c>
    </row>
    <row r="218" spans="1:12" ht="12.95" customHeight="1" x14ac:dyDescent="0.2">
      <c r="A218" s="9" t="s">
        <v>276</v>
      </c>
      <c r="B218" s="10">
        <v>42</v>
      </c>
      <c r="C218" s="10">
        <v>46</v>
      </c>
      <c r="D218" s="10">
        <v>41</v>
      </c>
      <c r="E218" s="10">
        <v>45</v>
      </c>
      <c r="F218" s="10">
        <v>39</v>
      </c>
      <c r="G218" s="10">
        <v>43</v>
      </c>
      <c r="H218" s="10">
        <v>39</v>
      </c>
      <c r="I218" s="10">
        <v>40</v>
      </c>
      <c r="J218" s="10">
        <v>113</v>
      </c>
      <c r="K218" s="10">
        <v>0</v>
      </c>
      <c r="L218" s="10">
        <f t="shared" si="32"/>
        <v>448</v>
      </c>
    </row>
    <row r="219" spans="1:12" ht="12.95" customHeight="1" x14ac:dyDescent="0.2">
      <c r="A219" s="9" t="s">
        <v>277</v>
      </c>
      <c r="B219" s="10">
        <v>27</v>
      </c>
      <c r="C219" s="10">
        <v>31</v>
      </c>
      <c r="D219" s="10">
        <v>26</v>
      </c>
      <c r="E219" s="10">
        <v>27</v>
      </c>
      <c r="F219" s="10">
        <v>25</v>
      </c>
      <c r="G219" s="10">
        <v>27</v>
      </c>
      <c r="H219" s="10">
        <v>26</v>
      </c>
      <c r="I219" s="10">
        <v>26</v>
      </c>
      <c r="J219" s="10">
        <v>57</v>
      </c>
      <c r="K219" s="10">
        <v>0</v>
      </c>
      <c r="L219" s="10">
        <f t="shared" si="32"/>
        <v>272</v>
      </c>
    </row>
    <row r="220" spans="1:12" ht="12.95" customHeight="1" x14ac:dyDescent="0.2">
      <c r="A220" s="9" t="s">
        <v>278</v>
      </c>
      <c r="B220" s="10">
        <v>47</v>
      </c>
      <c r="C220" s="10">
        <v>55</v>
      </c>
      <c r="D220" s="10">
        <v>48</v>
      </c>
      <c r="E220" s="10">
        <v>47</v>
      </c>
      <c r="F220" s="10">
        <v>46</v>
      </c>
      <c r="G220" s="10">
        <v>47</v>
      </c>
      <c r="H220" s="10">
        <v>49</v>
      </c>
      <c r="I220" s="10">
        <v>45</v>
      </c>
      <c r="J220" s="10">
        <v>136</v>
      </c>
      <c r="K220" s="10">
        <v>0</v>
      </c>
      <c r="L220" s="10">
        <f t="shared" si="32"/>
        <v>520</v>
      </c>
    </row>
    <row r="221" spans="1:12" ht="12.95" customHeight="1" x14ac:dyDescent="0.2">
      <c r="A221" s="9" t="s">
        <v>279</v>
      </c>
      <c r="B221" s="10">
        <v>23</v>
      </c>
      <c r="C221" s="10">
        <v>28</v>
      </c>
      <c r="D221" s="10">
        <v>21</v>
      </c>
      <c r="E221" s="10">
        <v>22</v>
      </c>
      <c r="F221" s="10">
        <v>22</v>
      </c>
      <c r="G221" s="10">
        <v>22</v>
      </c>
      <c r="H221" s="10">
        <v>23</v>
      </c>
      <c r="I221" s="10">
        <v>21</v>
      </c>
      <c r="J221" s="10">
        <v>98</v>
      </c>
      <c r="K221" s="10">
        <v>0</v>
      </c>
      <c r="L221" s="10">
        <f t="shared" si="32"/>
        <v>280</v>
      </c>
    </row>
    <row r="222" spans="1:12" ht="12.95" customHeight="1" x14ac:dyDescent="0.2">
      <c r="A222" s="9" t="s">
        <v>280</v>
      </c>
      <c r="B222" s="10">
        <v>54</v>
      </c>
      <c r="C222" s="10">
        <v>78</v>
      </c>
      <c r="D222" s="10">
        <v>62</v>
      </c>
      <c r="E222" s="10">
        <v>61</v>
      </c>
      <c r="F222" s="10">
        <v>53</v>
      </c>
      <c r="G222" s="10">
        <v>57</v>
      </c>
      <c r="H222" s="10">
        <v>58</v>
      </c>
      <c r="I222" s="10">
        <v>52</v>
      </c>
      <c r="J222" s="10">
        <v>213</v>
      </c>
      <c r="K222" s="10">
        <v>0</v>
      </c>
      <c r="L222" s="10">
        <f t="shared" si="32"/>
        <v>688</v>
      </c>
    </row>
    <row r="223" spans="1:12" ht="12.95" customHeight="1" x14ac:dyDescent="0.2">
      <c r="A223" s="9" t="s">
        <v>281</v>
      </c>
      <c r="B223" s="10">
        <v>57</v>
      </c>
      <c r="C223" s="10">
        <v>67</v>
      </c>
      <c r="D223" s="10">
        <v>64</v>
      </c>
      <c r="E223" s="10">
        <v>57</v>
      </c>
      <c r="F223" s="10">
        <v>61</v>
      </c>
      <c r="G223" s="10">
        <v>58</v>
      </c>
      <c r="H223" s="10">
        <v>66</v>
      </c>
      <c r="I223" s="10">
        <v>63</v>
      </c>
      <c r="J223" s="10">
        <v>139</v>
      </c>
      <c r="K223" s="10">
        <v>0</v>
      </c>
      <c r="L223" s="10">
        <f t="shared" si="32"/>
        <v>632</v>
      </c>
    </row>
    <row r="224" spans="1:12" ht="12.95" customHeight="1" x14ac:dyDescent="0.2">
      <c r="A224" s="9" t="s">
        <v>282</v>
      </c>
      <c r="B224" s="10">
        <v>12</v>
      </c>
      <c r="C224" s="10">
        <v>14</v>
      </c>
      <c r="D224" s="10">
        <v>12</v>
      </c>
      <c r="E224" s="10">
        <v>13</v>
      </c>
      <c r="F224" s="10">
        <v>13</v>
      </c>
      <c r="G224" s="10">
        <v>12</v>
      </c>
      <c r="H224" s="10">
        <v>13</v>
      </c>
      <c r="I224" s="10">
        <v>13</v>
      </c>
      <c r="J224" s="10">
        <v>42</v>
      </c>
      <c r="K224" s="10">
        <v>0</v>
      </c>
      <c r="L224" s="10">
        <f t="shared" si="32"/>
        <v>144</v>
      </c>
    </row>
    <row r="225" spans="1:12" ht="12.95" customHeight="1" x14ac:dyDescent="0.2">
      <c r="A225" s="9" t="s">
        <v>283</v>
      </c>
      <c r="B225" s="10">
        <v>47</v>
      </c>
      <c r="C225" s="10">
        <v>56</v>
      </c>
      <c r="D225" s="10">
        <v>47</v>
      </c>
      <c r="E225" s="10">
        <v>46</v>
      </c>
      <c r="F225" s="10">
        <v>45</v>
      </c>
      <c r="G225" s="10">
        <v>45</v>
      </c>
      <c r="H225" s="10">
        <v>47</v>
      </c>
      <c r="I225" s="10">
        <v>50</v>
      </c>
      <c r="J225" s="10">
        <v>113</v>
      </c>
      <c r="K225" s="10">
        <v>0</v>
      </c>
      <c r="L225" s="10">
        <f t="shared" si="32"/>
        <v>496</v>
      </c>
    </row>
    <row r="226" spans="1:12" ht="12.95" customHeight="1" x14ac:dyDescent="0.2">
      <c r="A226" s="9" t="s">
        <v>284</v>
      </c>
      <c r="B226" s="10">
        <v>10</v>
      </c>
      <c r="C226" s="10">
        <v>13</v>
      </c>
      <c r="D226" s="10">
        <v>11</v>
      </c>
      <c r="E226" s="10">
        <v>10</v>
      </c>
      <c r="F226" s="10">
        <v>10</v>
      </c>
      <c r="G226" s="10">
        <v>10</v>
      </c>
      <c r="H226" s="10">
        <v>11</v>
      </c>
      <c r="I226" s="10">
        <v>10</v>
      </c>
      <c r="J226" s="10">
        <v>59</v>
      </c>
      <c r="K226" s="10">
        <v>0</v>
      </c>
      <c r="L226" s="10">
        <f t="shared" si="32"/>
        <v>144</v>
      </c>
    </row>
    <row r="227" spans="1:12" ht="12.95" customHeight="1" x14ac:dyDescent="0.2">
      <c r="A227" s="9" t="s">
        <v>285</v>
      </c>
      <c r="B227" s="10">
        <v>10</v>
      </c>
      <c r="C227" s="10">
        <v>12</v>
      </c>
      <c r="D227" s="10">
        <v>13</v>
      </c>
      <c r="E227" s="10">
        <v>10</v>
      </c>
      <c r="F227" s="10">
        <v>9</v>
      </c>
      <c r="G227" s="10">
        <v>9</v>
      </c>
      <c r="H227" s="10">
        <v>9</v>
      </c>
      <c r="I227" s="10">
        <v>9</v>
      </c>
      <c r="J227" s="10">
        <v>31</v>
      </c>
      <c r="K227" s="10">
        <v>0</v>
      </c>
      <c r="L227" s="10">
        <f t="shared" si="32"/>
        <v>112</v>
      </c>
    </row>
    <row r="228" spans="1:12" s="4" customFormat="1" ht="12.95" customHeight="1" x14ac:dyDescent="0.2">
      <c r="A228" s="16" t="s">
        <v>43</v>
      </c>
      <c r="B228" s="14">
        <f t="shared" ref="B228:L228" si="33">SUM(B198:B227)</f>
        <v>1024</v>
      </c>
      <c r="C228" s="14">
        <f t="shared" si="33"/>
        <v>1205</v>
      </c>
      <c r="D228" s="14">
        <f t="shared" si="33"/>
        <v>1065</v>
      </c>
      <c r="E228" s="14">
        <f t="shared" si="33"/>
        <v>1023</v>
      </c>
      <c r="F228" s="14">
        <f t="shared" si="33"/>
        <v>1012</v>
      </c>
      <c r="G228" s="14">
        <f t="shared" si="33"/>
        <v>1011</v>
      </c>
      <c r="H228" s="14">
        <f t="shared" si="33"/>
        <v>1040</v>
      </c>
      <c r="I228" s="14">
        <f t="shared" si="33"/>
        <v>1020</v>
      </c>
      <c r="J228" s="14">
        <f t="shared" si="33"/>
        <v>3016</v>
      </c>
      <c r="K228" s="14">
        <f t="shared" si="33"/>
        <v>0</v>
      </c>
      <c r="L228" s="14">
        <f t="shared" si="33"/>
        <v>11416</v>
      </c>
    </row>
    <row r="229" spans="1:12" ht="12.95" customHeight="1" x14ac:dyDescent="0.2">
      <c r="A229" s="7"/>
    </row>
    <row r="230" spans="1:12" s="4" customFormat="1" ht="12.95" customHeight="1" x14ac:dyDescent="0.2">
      <c r="A230" s="7" t="s">
        <v>58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15"/>
    </row>
    <row r="231" spans="1:12" ht="12.95" customHeight="1" x14ac:dyDescent="0.2">
      <c r="A231" s="9" t="s">
        <v>320</v>
      </c>
      <c r="B231" s="10">
        <v>46</v>
      </c>
      <c r="C231" s="10">
        <v>46</v>
      </c>
      <c r="D231" s="10">
        <v>47</v>
      </c>
      <c r="E231" s="10">
        <v>46</v>
      </c>
      <c r="F231" s="10">
        <v>46</v>
      </c>
      <c r="G231" s="10">
        <v>46</v>
      </c>
      <c r="H231" s="10">
        <v>47</v>
      </c>
      <c r="I231" s="10">
        <v>46</v>
      </c>
      <c r="J231" s="10">
        <v>62</v>
      </c>
      <c r="K231" s="10">
        <v>0</v>
      </c>
      <c r="L231" s="10">
        <f t="shared" ref="L231:L238" si="34">SUM(B231:K231)</f>
        <v>432</v>
      </c>
    </row>
    <row r="232" spans="1:12" ht="12.95" customHeight="1" x14ac:dyDescent="0.2">
      <c r="A232" s="9" t="s">
        <v>321</v>
      </c>
      <c r="B232" s="10">
        <v>54</v>
      </c>
      <c r="C232" s="10">
        <v>59</v>
      </c>
      <c r="D232" s="10">
        <v>54</v>
      </c>
      <c r="E232" s="10">
        <v>56</v>
      </c>
      <c r="F232" s="10">
        <v>55</v>
      </c>
      <c r="G232" s="10">
        <v>54</v>
      </c>
      <c r="H232" s="10">
        <v>54</v>
      </c>
      <c r="I232" s="10">
        <v>56</v>
      </c>
      <c r="J232" s="10">
        <v>86</v>
      </c>
      <c r="K232" s="10">
        <v>0</v>
      </c>
      <c r="L232" s="10">
        <f t="shared" si="34"/>
        <v>528</v>
      </c>
    </row>
    <row r="233" spans="1:12" ht="12.95" customHeight="1" x14ac:dyDescent="0.2">
      <c r="A233" s="9" t="s">
        <v>322</v>
      </c>
      <c r="B233" s="10">
        <v>36</v>
      </c>
      <c r="C233" s="10">
        <v>41</v>
      </c>
      <c r="D233" s="10">
        <v>38</v>
      </c>
      <c r="E233" s="10">
        <v>38</v>
      </c>
      <c r="F233" s="10">
        <v>39</v>
      </c>
      <c r="G233" s="10">
        <v>36</v>
      </c>
      <c r="H233" s="10">
        <v>38</v>
      </c>
      <c r="I233" s="10">
        <v>36</v>
      </c>
      <c r="J233" s="10">
        <v>138</v>
      </c>
      <c r="K233" s="10">
        <v>0</v>
      </c>
      <c r="L233" s="10">
        <f t="shared" si="34"/>
        <v>440</v>
      </c>
    </row>
    <row r="234" spans="1:12" ht="12.95" customHeight="1" x14ac:dyDescent="0.2">
      <c r="A234" s="9" t="s">
        <v>323</v>
      </c>
      <c r="B234" s="10">
        <v>5</v>
      </c>
      <c r="C234" s="10">
        <v>5</v>
      </c>
      <c r="D234" s="10">
        <v>5</v>
      </c>
      <c r="E234" s="10">
        <v>6</v>
      </c>
      <c r="F234" s="10">
        <v>5</v>
      </c>
      <c r="G234" s="10">
        <v>5</v>
      </c>
      <c r="H234" s="10">
        <v>5</v>
      </c>
      <c r="I234" s="10">
        <v>5</v>
      </c>
      <c r="J234" s="10">
        <v>15</v>
      </c>
      <c r="K234" s="10">
        <v>0</v>
      </c>
      <c r="L234" s="10">
        <f t="shared" si="34"/>
        <v>56</v>
      </c>
    </row>
    <row r="235" spans="1:12" ht="12.95" customHeight="1" x14ac:dyDescent="0.2">
      <c r="A235" s="9" t="s">
        <v>324</v>
      </c>
      <c r="B235" s="10">
        <v>50</v>
      </c>
      <c r="C235" s="10">
        <v>54</v>
      </c>
      <c r="D235" s="10">
        <v>51</v>
      </c>
      <c r="E235" s="10">
        <v>51</v>
      </c>
      <c r="F235" s="10">
        <v>49</v>
      </c>
      <c r="G235" s="10">
        <v>49</v>
      </c>
      <c r="H235" s="10">
        <v>49</v>
      </c>
      <c r="I235" s="10">
        <v>51</v>
      </c>
      <c r="J235" s="10">
        <v>60</v>
      </c>
      <c r="K235" s="10">
        <v>0</v>
      </c>
      <c r="L235" s="10">
        <f t="shared" si="34"/>
        <v>464</v>
      </c>
    </row>
    <row r="236" spans="1:12" ht="12.95" customHeight="1" x14ac:dyDescent="0.2">
      <c r="A236" s="9" t="s">
        <v>325</v>
      </c>
      <c r="B236" s="10">
        <v>21</v>
      </c>
      <c r="C236" s="10">
        <v>21</v>
      </c>
      <c r="D236" s="10">
        <v>21</v>
      </c>
      <c r="E236" s="10">
        <v>20</v>
      </c>
      <c r="F236" s="10">
        <v>20</v>
      </c>
      <c r="G236" s="10">
        <v>19</v>
      </c>
      <c r="H236" s="10">
        <v>20</v>
      </c>
      <c r="I236" s="10">
        <v>19</v>
      </c>
      <c r="J236" s="10">
        <v>23</v>
      </c>
      <c r="K236" s="10">
        <v>0</v>
      </c>
      <c r="L236" s="10">
        <f t="shared" si="34"/>
        <v>184</v>
      </c>
    </row>
    <row r="237" spans="1:12" ht="12.95" customHeight="1" x14ac:dyDescent="0.2">
      <c r="A237" s="9" t="s">
        <v>326</v>
      </c>
      <c r="B237" s="10">
        <v>54</v>
      </c>
      <c r="C237" s="10">
        <v>53</v>
      </c>
      <c r="D237" s="10">
        <v>54</v>
      </c>
      <c r="E237" s="10">
        <v>54</v>
      </c>
      <c r="F237" s="10">
        <v>53</v>
      </c>
      <c r="G237" s="10">
        <v>52</v>
      </c>
      <c r="H237" s="10">
        <v>54</v>
      </c>
      <c r="I237" s="10">
        <v>53</v>
      </c>
      <c r="J237" s="10">
        <v>77</v>
      </c>
      <c r="K237" s="10">
        <v>0</v>
      </c>
      <c r="L237" s="10">
        <f t="shared" si="34"/>
        <v>504</v>
      </c>
    </row>
    <row r="238" spans="1:12" ht="12.95" customHeight="1" x14ac:dyDescent="0.2">
      <c r="A238" s="9" t="s">
        <v>327</v>
      </c>
      <c r="B238" s="10">
        <v>25</v>
      </c>
      <c r="C238" s="10">
        <v>32</v>
      </c>
      <c r="D238" s="10">
        <v>27</v>
      </c>
      <c r="E238" s="10">
        <v>26</v>
      </c>
      <c r="F238" s="10">
        <v>25</v>
      </c>
      <c r="G238" s="10">
        <v>23</v>
      </c>
      <c r="H238" s="10">
        <v>26</v>
      </c>
      <c r="I238" s="10">
        <v>26</v>
      </c>
      <c r="J238" s="10">
        <v>134</v>
      </c>
      <c r="K238" s="10">
        <v>0</v>
      </c>
      <c r="L238" s="10">
        <f t="shared" si="34"/>
        <v>344</v>
      </c>
    </row>
    <row r="239" spans="1:12" s="4" customFormat="1" ht="12.95" customHeight="1" x14ac:dyDescent="0.2">
      <c r="A239" s="16" t="s">
        <v>59</v>
      </c>
      <c r="B239" s="14">
        <f t="shared" ref="B239:L239" si="35">SUM(B231:B238)</f>
        <v>291</v>
      </c>
      <c r="C239" s="14">
        <f t="shared" si="35"/>
        <v>311</v>
      </c>
      <c r="D239" s="14">
        <f t="shared" si="35"/>
        <v>297</v>
      </c>
      <c r="E239" s="14">
        <f t="shared" si="35"/>
        <v>297</v>
      </c>
      <c r="F239" s="14">
        <f t="shared" si="35"/>
        <v>292</v>
      </c>
      <c r="G239" s="14">
        <f t="shared" si="35"/>
        <v>284</v>
      </c>
      <c r="H239" s="14">
        <f t="shared" si="35"/>
        <v>293</v>
      </c>
      <c r="I239" s="14">
        <f t="shared" si="35"/>
        <v>292</v>
      </c>
      <c r="J239" s="14">
        <f t="shared" si="35"/>
        <v>595</v>
      </c>
      <c r="K239" s="14">
        <f t="shared" si="35"/>
        <v>0</v>
      </c>
      <c r="L239" s="14">
        <f t="shared" si="35"/>
        <v>2952</v>
      </c>
    </row>
    <row r="240" spans="1:12" s="4" customFormat="1" ht="12.95" customHeight="1" x14ac:dyDescent="0.2">
      <c r="A240" s="7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s="4" customFormat="1" ht="12.95" customHeight="1" x14ac:dyDescent="0.2">
      <c r="A241" s="7" t="s">
        <v>76</v>
      </c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ht="12.95" customHeight="1" x14ac:dyDescent="0.2">
      <c r="A242" s="9" t="s">
        <v>386</v>
      </c>
      <c r="B242" s="10">
        <v>42</v>
      </c>
      <c r="C242" s="10">
        <v>48</v>
      </c>
      <c r="D242" s="10">
        <v>42</v>
      </c>
      <c r="E242" s="10">
        <v>43</v>
      </c>
      <c r="F242" s="10">
        <v>42</v>
      </c>
      <c r="G242" s="10">
        <v>41</v>
      </c>
      <c r="H242" s="10">
        <v>43</v>
      </c>
      <c r="I242" s="10">
        <v>40</v>
      </c>
      <c r="J242" s="10">
        <v>163</v>
      </c>
      <c r="K242" s="10">
        <v>0</v>
      </c>
      <c r="L242" s="10">
        <f t="shared" ref="L242:L269" si="36">SUM(B242:K242)</f>
        <v>504</v>
      </c>
    </row>
    <row r="243" spans="1:12" ht="12.95" customHeight="1" x14ac:dyDescent="0.2">
      <c r="A243" s="9" t="s">
        <v>387</v>
      </c>
      <c r="B243" s="10">
        <v>26</v>
      </c>
      <c r="C243" s="10">
        <v>31</v>
      </c>
      <c r="D243" s="10">
        <v>24</v>
      </c>
      <c r="E243" s="10">
        <v>26</v>
      </c>
      <c r="F243" s="10">
        <v>25</v>
      </c>
      <c r="G243" s="10">
        <v>23</v>
      </c>
      <c r="H243" s="10">
        <v>23</v>
      </c>
      <c r="I243" s="10">
        <v>26</v>
      </c>
      <c r="J243" s="10">
        <v>132</v>
      </c>
      <c r="K243" s="10">
        <v>0</v>
      </c>
      <c r="L243" s="10">
        <f t="shared" si="36"/>
        <v>336</v>
      </c>
    </row>
    <row r="244" spans="1:12" ht="12.95" customHeight="1" x14ac:dyDescent="0.2">
      <c r="A244" s="9" t="s">
        <v>388</v>
      </c>
      <c r="B244" s="10">
        <v>61</v>
      </c>
      <c r="C244" s="10">
        <v>68</v>
      </c>
      <c r="D244" s="10">
        <v>60</v>
      </c>
      <c r="E244" s="10">
        <v>58</v>
      </c>
      <c r="F244" s="10">
        <v>61</v>
      </c>
      <c r="G244" s="10">
        <v>59</v>
      </c>
      <c r="H244" s="10">
        <v>57</v>
      </c>
      <c r="I244" s="10">
        <v>61</v>
      </c>
      <c r="J244" s="10">
        <v>227</v>
      </c>
      <c r="K244" s="10">
        <v>0</v>
      </c>
      <c r="L244" s="10">
        <f t="shared" si="36"/>
        <v>712</v>
      </c>
    </row>
    <row r="245" spans="1:12" ht="12.95" customHeight="1" x14ac:dyDescent="0.2">
      <c r="A245" s="9" t="s">
        <v>389</v>
      </c>
      <c r="B245" s="10">
        <v>30</v>
      </c>
      <c r="C245" s="10">
        <v>33</v>
      </c>
      <c r="D245" s="10">
        <v>30</v>
      </c>
      <c r="E245" s="10">
        <v>30</v>
      </c>
      <c r="F245" s="10">
        <v>30</v>
      </c>
      <c r="G245" s="10">
        <v>30</v>
      </c>
      <c r="H245" s="10">
        <v>30</v>
      </c>
      <c r="I245" s="10">
        <v>30</v>
      </c>
      <c r="J245" s="10">
        <v>69</v>
      </c>
      <c r="K245" s="10">
        <v>0</v>
      </c>
      <c r="L245" s="10">
        <f t="shared" si="36"/>
        <v>312</v>
      </c>
    </row>
    <row r="246" spans="1:12" ht="12.95" customHeight="1" x14ac:dyDescent="0.2">
      <c r="A246" s="9" t="s">
        <v>390</v>
      </c>
      <c r="B246" s="10">
        <v>52</v>
      </c>
      <c r="C246" s="10">
        <v>61</v>
      </c>
      <c r="D246" s="10">
        <v>53</v>
      </c>
      <c r="E246" s="10">
        <v>54</v>
      </c>
      <c r="F246" s="10">
        <v>52</v>
      </c>
      <c r="G246" s="10">
        <v>52</v>
      </c>
      <c r="H246" s="10">
        <v>51</v>
      </c>
      <c r="I246" s="10">
        <v>53</v>
      </c>
      <c r="J246" s="10">
        <v>100</v>
      </c>
      <c r="K246" s="10">
        <v>0</v>
      </c>
      <c r="L246" s="10">
        <f t="shared" si="36"/>
        <v>528</v>
      </c>
    </row>
    <row r="247" spans="1:12" ht="12.95" customHeight="1" x14ac:dyDescent="0.2">
      <c r="A247" s="9" t="s">
        <v>391</v>
      </c>
      <c r="B247" s="10">
        <v>67</v>
      </c>
      <c r="C247" s="10">
        <v>77</v>
      </c>
      <c r="D247" s="10">
        <v>71</v>
      </c>
      <c r="E247" s="10">
        <v>64</v>
      </c>
      <c r="F247" s="10">
        <v>65</v>
      </c>
      <c r="G247" s="10">
        <v>65</v>
      </c>
      <c r="H247" s="10">
        <v>67</v>
      </c>
      <c r="I247" s="10">
        <v>65</v>
      </c>
      <c r="J247" s="10">
        <v>171</v>
      </c>
      <c r="K247" s="10">
        <v>0</v>
      </c>
      <c r="L247" s="10">
        <f t="shared" si="36"/>
        <v>712</v>
      </c>
    </row>
    <row r="248" spans="1:12" ht="12.95" customHeight="1" x14ac:dyDescent="0.2">
      <c r="A248" s="9" t="s">
        <v>392</v>
      </c>
      <c r="B248" s="10">
        <v>22</v>
      </c>
      <c r="C248" s="10">
        <v>28</v>
      </c>
      <c r="D248" s="10">
        <v>23</v>
      </c>
      <c r="E248" s="10">
        <v>20</v>
      </c>
      <c r="F248" s="10">
        <v>20</v>
      </c>
      <c r="G248" s="10">
        <v>21</v>
      </c>
      <c r="H248" s="10">
        <v>21</v>
      </c>
      <c r="I248" s="10">
        <v>22</v>
      </c>
      <c r="J248" s="10">
        <v>87</v>
      </c>
      <c r="K248" s="10">
        <v>0</v>
      </c>
      <c r="L248" s="10">
        <f t="shared" si="36"/>
        <v>264</v>
      </c>
    </row>
    <row r="249" spans="1:12" ht="12.95" customHeight="1" x14ac:dyDescent="0.2">
      <c r="A249" s="9" t="s">
        <v>393</v>
      </c>
      <c r="B249" s="10">
        <v>35</v>
      </c>
      <c r="C249" s="10">
        <v>41</v>
      </c>
      <c r="D249" s="10">
        <v>36</v>
      </c>
      <c r="E249" s="10">
        <v>33</v>
      </c>
      <c r="F249" s="10">
        <v>34</v>
      </c>
      <c r="G249" s="10">
        <v>33</v>
      </c>
      <c r="H249" s="10">
        <v>34</v>
      </c>
      <c r="I249" s="10">
        <v>33</v>
      </c>
      <c r="J249" s="10">
        <v>97</v>
      </c>
      <c r="K249" s="10">
        <v>0</v>
      </c>
      <c r="L249" s="10">
        <f t="shared" si="36"/>
        <v>376</v>
      </c>
    </row>
    <row r="250" spans="1:12" ht="12.95" customHeight="1" x14ac:dyDescent="0.2">
      <c r="A250" s="9" t="s">
        <v>394</v>
      </c>
      <c r="B250" s="10">
        <v>42</v>
      </c>
      <c r="C250" s="10">
        <v>51</v>
      </c>
      <c r="D250" s="10">
        <v>47</v>
      </c>
      <c r="E250" s="10">
        <v>44</v>
      </c>
      <c r="F250" s="10">
        <v>45</v>
      </c>
      <c r="G250" s="10">
        <v>46</v>
      </c>
      <c r="H250" s="10">
        <v>46</v>
      </c>
      <c r="I250" s="10">
        <v>43</v>
      </c>
      <c r="J250" s="10">
        <v>100</v>
      </c>
      <c r="K250" s="10">
        <v>0</v>
      </c>
      <c r="L250" s="10">
        <f t="shared" si="36"/>
        <v>464</v>
      </c>
    </row>
    <row r="251" spans="1:12" ht="12.95" customHeight="1" x14ac:dyDescent="0.2">
      <c r="A251" s="9" t="s">
        <v>395</v>
      </c>
      <c r="B251" s="10">
        <v>57</v>
      </c>
      <c r="C251" s="10">
        <v>66</v>
      </c>
      <c r="D251" s="10">
        <v>60</v>
      </c>
      <c r="E251" s="10">
        <v>59</v>
      </c>
      <c r="F251" s="10">
        <v>59</v>
      </c>
      <c r="G251" s="10">
        <v>58</v>
      </c>
      <c r="H251" s="10">
        <v>59</v>
      </c>
      <c r="I251" s="10">
        <v>59</v>
      </c>
      <c r="J251" s="10">
        <v>155</v>
      </c>
      <c r="K251" s="10">
        <v>0</v>
      </c>
      <c r="L251" s="10">
        <f t="shared" si="36"/>
        <v>632</v>
      </c>
    </row>
    <row r="252" spans="1:12" ht="12.95" customHeight="1" x14ac:dyDescent="0.2">
      <c r="A252" s="9" t="s">
        <v>396</v>
      </c>
      <c r="B252" s="10">
        <v>17</v>
      </c>
      <c r="C252" s="10">
        <v>18</v>
      </c>
      <c r="D252" s="10">
        <v>17</v>
      </c>
      <c r="E252" s="10">
        <v>16</v>
      </c>
      <c r="F252" s="10">
        <v>15</v>
      </c>
      <c r="G252" s="10">
        <v>16</v>
      </c>
      <c r="H252" s="10">
        <v>16</v>
      </c>
      <c r="I252" s="10">
        <v>15</v>
      </c>
      <c r="J252" s="10">
        <v>30</v>
      </c>
      <c r="K252" s="10">
        <v>0</v>
      </c>
      <c r="L252" s="10">
        <f t="shared" si="36"/>
        <v>160</v>
      </c>
    </row>
    <row r="253" spans="1:12" ht="12.95" customHeight="1" x14ac:dyDescent="0.2">
      <c r="A253" s="9" t="s">
        <v>397</v>
      </c>
      <c r="B253" s="10">
        <v>43</v>
      </c>
      <c r="C253" s="10">
        <v>52</v>
      </c>
      <c r="D253" s="10">
        <v>45</v>
      </c>
      <c r="E253" s="10">
        <v>44</v>
      </c>
      <c r="F253" s="10">
        <v>42</v>
      </c>
      <c r="G253" s="10">
        <v>43</v>
      </c>
      <c r="H253" s="10">
        <v>46</v>
      </c>
      <c r="I253" s="10">
        <v>42</v>
      </c>
      <c r="J253" s="10">
        <v>155</v>
      </c>
      <c r="K253" s="10">
        <v>0</v>
      </c>
      <c r="L253" s="10">
        <f t="shared" si="36"/>
        <v>512</v>
      </c>
    </row>
    <row r="254" spans="1:12" ht="12.95" customHeight="1" x14ac:dyDescent="0.2">
      <c r="A254" s="9" t="s">
        <v>398</v>
      </c>
      <c r="B254" s="10">
        <v>0</v>
      </c>
      <c r="C254" s="10">
        <v>0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f t="shared" si="36"/>
        <v>0</v>
      </c>
    </row>
    <row r="255" spans="1:12" ht="12.95" customHeight="1" x14ac:dyDescent="0.2">
      <c r="A255" s="9" t="s">
        <v>399</v>
      </c>
      <c r="B255" s="10">
        <v>13</v>
      </c>
      <c r="C255" s="10">
        <v>14</v>
      </c>
      <c r="D255" s="10">
        <v>14</v>
      </c>
      <c r="E255" s="10">
        <v>13</v>
      </c>
      <c r="F255" s="10">
        <v>13</v>
      </c>
      <c r="G255" s="10">
        <v>13</v>
      </c>
      <c r="H255" s="10">
        <v>13</v>
      </c>
      <c r="I255" s="10">
        <v>13</v>
      </c>
      <c r="J255" s="10">
        <v>30</v>
      </c>
      <c r="K255" s="10">
        <v>0</v>
      </c>
      <c r="L255" s="10">
        <f t="shared" si="36"/>
        <v>136</v>
      </c>
    </row>
    <row r="256" spans="1:12" ht="12.95" customHeight="1" x14ac:dyDescent="0.2">
      <c r="A256" s="9" t="s">
        <v>400</v>
      </c>
      <c r="B256" s="10">
        <v>28</v>
      </c>
      <c r="C256" s="10">
        <v>39</v>
      </c>
      <c r="D256" s="10">
        <v>31</v>
      </c>
      <c r="E256" s="10">
        <v>31</v>
      </c>
      <c r="F256" s="10">
        <v>31</v>
      </c>
      <c r="G256" s="10">
        <v>28</v>
      </c>
      <c r="H256" s="10">
        <v>31</v>
      </c>
      <c r="I256" s="10">
        <v>30</v>
      </c>
      <c r="J256" s="10">
        <v>119</v>
      </c>
      <c r="K256" s="10">
        <v>0</v>
      </c>
      <c r="L256" s="10">
        <f t="shared" si="36"/>
        <v>368</v>
      </c>
    </row>
    <row r="257" spans="1:12" ht="12.95" customHeight="1" x14ac:dyDescent="0.2">
      <c r="A257" s="9" t="s">
        <v>401</v>
      </c>
      <c r="B257" s="10">
        <v>7</v>
      </c>
      <c r="C257" s="10">
        <v>9</v>
      </c>
      <c r="D257" s="10">
        <v>7</v>
      </c>
      <c r="E257" s="10">
        <v>7</v>
      </c>
      <c r="F257" s="10">
        <v>7</v>
      </c>
      <c r="G257" s="10">
        <v>7</v>
      </c>
      <c r="H257" s="10">
        <v>7</v>
      </c>
      <c r="I257" s="10">
        <v>7</v>
      </c>
      <c r="J257" s="10">
        <v>38</v>
      </c>
      <c r="K257" s="10">
        <v>0</v>
      </c>
      <c r="L257" s="10">
        <f t="shared" si="36"/>
        <v>96</v>
      </c>
    </row>
    <row r="258" spans="1:12" ht="12.95" customHeight="1" x14ac:dyDescent="0.2">
      <c r="A258" s="9" t="s">
        <v>402</v>
      </c>
      <c r="B258" s="10">
        <v>39</v>
      </c>
      <c r="C258" s="10">
        <v>44</v>
      </c>
      <c r="D258" s="10">
        <v>41</v>
      </c>
      <c r="E258" s="10">
        <v>40</v>
      </c>
      <c r="F258" s="10">
        <v>41</v>
      </c>
      <c r="G258" s="10">
        <v>39</v>
      </c>
      <c r="H258" s="10">
        <v>40</v>
      </c>
      <c r="I258" s="10">
        <v>38</v>
      </c>
      <c r="J258" s="10">
        <v>70</v>
      </c>
      <c r="K258" s="10">
        <v>0</v>
      </c>
      <c r="L258" s="10">
        <f t="shared" si="36"/>
        <v>392</v>
      </c>
    </row>
    <row r="259" spans="1:12" ht="12.95" customHeight="1" x14ac:dyDescent="0.2">
      <c r="A259" s="9" t="s">
        <v>403</v>
      </c>
      <c r="B259" s="10">
        <v>9</v>
      </c>
      <c r="C259" s="10">
        <v>8</v>
      </c>
      <c r="D259" s="10">
        <v>7</v>
      </c>
      <c r="E259" s="10">
        <v>8</v>
      </c>
      <c r="F259" s="10">
        <v>8</v>
      </c>
      <c r="G259" s="10">
        <v>7</v>
      </c>
      <c r="H259" s="10">
        <v>6</v>
      </c>
      <c r="I259" s="10">
        <v>7</v>
      </c>
      <c r="J259" s="10">
        <v>12</v>
      </c>
      <c r="K259" s="10">
        <v>0</v>
      </c>
      <c r="L259" s="10">
        <f t="shared" si="36"/>
        <v>72</v>
      </c>
    </row>
    <row r="260" spans="1:12" ht="12.95" customHeight="1" x14ac:dyDescent="0.2">
      <c r="A260" s="9" t="s">
        <v>404</v>
      </c>
      <c r="B260" s="10">
        <v>12</v>
      </c>
      <c r="C260" s="10">
        <v>21</v>
      </c>
      <c r="D260" s="10">
        <v>12</v>
      </c>
      <c r="E260" s="10">
        <v>15</v>
      </c>
      <c r="F260" s="10">
        <v>11</v>
      </c>
      <c r="G260" s="10">
        <v>14</v>
      </c>
      <c r="H260" s="10">
        <v>9</v>
      </c>
      <c r="I260" s="10">
        <v>12</v>
      </c>
      <c r="J260" s="10">
        <v>118</v>
      </c>
      <c r="K260" s="10">
        <v>0</v>
      </c>
      <c r="L260" s="10">
        <f t="shared" si="36"/>
        <v>224</v>
      </c>
    </row>
    <row r="261" spans="1:12" ht="12.95" customHeight="1" x14ac:dyDescent="0.2">
      <c r="A261" s="9" t="s">
        <v>405</v>
      </c>
      <c r="B261" s="10">
        <v>35</v>
      </c>
      <c r="C261" s="10">
        <v>44</v>
      </c>
      <c r="D261" s="10">
        <v>41</v>
      </c>
      <c r="E261" s="10">
        <v>41</v>
      </c>
      <c r="F261" s="10">
        <v>37</v>
      </c>
      <c r="G261" s="10">
        <v>37</v>
      </c>
      <c r="H261" s="10">
        <v>37</v>
      </c>
      <c r="I261" s="10">
        <v>38</v>
      </c>
      <c r="J261" s="10">
        <v>130</v>
      </c>
      <c r="K261" s="10">
        <v>0</v>
      </c>
      <c r="L261" s="10">
        <f t="shared" si="36"/>
        <v>440</v>
      </c>
    </row>
    <row r="262" spans="1:12" ht="12.95" customHeight="1" x14ac:dyDescent="0.2">
      <c r="A262" s="9" t="s">
        <v>406</v>
      </c>
      <c r="B262" s="10">
        <v>35</v>
      </c>
      <c r="C262" s="10">
        <v>40</v>
      </c>
      <c r="D262" s="10">
        <v>36</v>
      </c>
      <c r="E262" s="10">
        <v>34</v>
      </c>
      <c r="F262" s="10">
        <v>36</v>
      </c>
      <c r="G262" s="10">
        <v>33</v>
      </c>
      <c r="H262" s="10">
        <v>34</v>
      </c>
      <c r="I262" s="10">
        <v>36</v>
      </c>
      <c r="J262" s="10">
        <v>68</v>
      </c>
      <c r="K262" s="10">
        <v>0</v>
      </c>
      <c r="L262" s="10">
        <f t="shared" si="36"/>
        <v>352</v>
      </c>
    </row>
    <row r="263" spans="1:12" ht="12.95" customHeight="1" x14ac:dyDescent="0.2">
      <c r="A263" s="9" t="s">
        <v>407</v>
      </c>
      <c r="B263" s="10">
        <v>65</v>
      </c>
      <c r="C263" s="10">
        <v>74</v>
      </c>
      <c r="D263" s="10">
        <v>67</v>
      </c>
      <c r="E263" s="10">
        <v>64</v>
      </c>
      <c r="F263" s="10">
        <v>63</v>
      </c>
      <c r="G263" s="10">
        <v>65</v>
      </c>
      <c r="H263" s="10">
        <v>66</v>
      </c>
      <c r="I263" s="10">
        <v>64</v>
      </c>
      <c r="J263" s="10">
        <v>136</v>
      </c>
      <c r="K263" s="10">
        <v>0</v>
      </c>
      <c r="L263" s="10">
        <f t="shared" si="36"/>
        <v>664</v>
      </c>
    </row>
    <row r="264" spans="1:12" ht="12.95" customHeight="1" x14ac:dyDescent="0.2">
      <c r="A264" s="9" t="s">
        <v>408</v>
      </c>
      <c r="B264" s="10">
        <v>55</v>
      </c>
      <c r="C264" s="10">
        <v>57</v>
      </c>
      <c r="D264" s="10">
        <v>56</v>
      </c>
      <c r="E264" s="10">
        <v>55</v>
      </c>
      <c r="F264" s="10">
        <v>55</v>
      </c>
      <c r="G264" s="10">
        <v>55</v>
      </c>
      <c r="H264" s="10">
        <v>56</v>
      </c>
      <c r="I264" s="10">
        <v>56</v>
      </c>
      <c r="J264" s="10">
        <v>67</v>
      </c>
      <c r="K264" s="10">
        <v>0</v>
      </c>
      <c r="L264" s="10">
        <f t="shared" si="36"/>
        <v>512</v>
      </c>
    </row>
    <row r="265" spans="1:12" ht="12.95" customHeight="1" x14ac:dyDescent="0.2">
      <c r="A265" s="9" t="s">
        <v>409</v>
      </c>
      <c r="B265" s="10">
        <v>48</v>
      </c>
      <c r="C265" s="10">
        <v>55</v>
      </c>
      <c r="D265" s="10">
        <v>52</v>
      </c>
      <c r="E265" s="10">
        <v>51</v>
      </c>
      <c r="F265" s="10">
        <v>49</v>
      </c>
      <c r="G265" s="10">
        <v>48</v>
      </c>
      <c r="H265" s="10">
        <v>52</v>
      </c>
      <c r="I265" s="10">
        <v>50</v>
      </c>
      <c r="J265" s="10">
        <v>83</v>
      </c>
      <c r="K265" s="10">
        <v>0</v>
      </c>
      <c r="L265" s="10">
        <f t="shared" si="36"/>
        <v>488</v>
      </c>
    </row>
    <row r="266" spans="1:12" ht="12.95" customHeight="1" x14ac:dyDescent="0.2">
      <c r="A266" s="9" t="s">
        <v>410</v>
      </c>
      <c r="B266" s="10">
        <v>28</v>
      </c>
      <c r="C266" s="10">
        <v>33</v>
      </c>
      <c r="D266" s="10">
        <v>30</v>
      </c>
      <c r="E266" s="10">
        <v>29</v>
      </c>
      <c r="F266" s="10">
        <v>29</v>
      </c>
      <c r="G266" s="10">
        <v>28</v>
      </c>
      <c r="H266" s="10">
        <v>29</v>
      </c>
      <c r="I266" s="10">
        <v>29</v>
      </c>
      <c r="J266" s="10">
        <v>101</v>
      </c>
      <c r="K266" s="10">
        <v>0</v>
      </c>
      <c r="L266" s="10">
        <f t="shared" si="36"/>
        <v>336</v>
      </c>
    </row>
    <row r="267" spans="1:12" ht="12.95" customHeight="1" x14ac:dyDescent="0.2">
      <c r="A267" s="9" t="s">
        <v>411</v>
      </c>
      <c r="B267" s="10">
        <v>44</v>
      </c>
      <c r="C267" s="10">
        <v>46</v>
      </c>
      <c r="D267" s="10">
        <v>43</v>
      </c>
      <c r="E267" s="10">
        <v>43</v>
      </c>
      <c r="F267" s="10">
        <v>44</v>
      </c>
      <c r="G267" s="10">
        <v>44</v>
      </c>
      <c r="H267" s="10">
        <v>43</v>
      </c>
      <c r="I267" s="10">
        <v>43</v>
      </c>
      <c r="J267" s="10">
        <v>42</v>
      </c>
      <c r="K267" s="10">
        <v>0</v>
      </c>
      <c r="L267" s="10">
        <f t="shared" si="36"/>
        <v>392</v>
      </c>
    </row>
    <row r="268" spans="1:12" ht="12.95" customHeight="1" x14ac:dyDescent="0.2">
      <c r="A268" s="9" t="s">
        <v>412</v>
      </c>
      <c r="B268" s="10">
        <v>23</v>
      </c>
      <c r="C268" s="10">
        <v>25</v>
      </c>
      <c r="D268" s="10">
        <v>24</v>
      </c>
      <c r="E268" s="10">
        <v>24</v>
      </c>
      <c r="F268" s="10">
        <v>24</v>
      </c>
      <c r="G268" s="10">
        <v>23</v>
      </c>
      <c r="H268" s="10">
        <v>24</v>
      </c>
      <c r="I268" s="10">
        <v>23</v>
      </c>
      <c r="J268" s="10">
        <v>58</v>
      </c>
      <c r="K268" s="10">
        <v>0</v>
      </c>
      <c r="L268" s="10">
        <f t="shared" si="36"/>
        <v>248</v>
      </c>
    </row>
    <row r="269" spans="1:12" ht="12.95" customHeight="1" x14ac:dyDescent="0.2">
      <c r="A269" s="9" t="s">
        <v>413</v>
      </c>
      <c r="B269" s="10">
        <v>51</v>
      </c>
      <c r="C269" s="10">
        <v>58</v>
      </c>
      <c r="D269" s="10">
        <v>55</v>
      </c>
      <c r="E269" s="10">
        <v>52</v>
      </c>
      <c r="F269" s="10">
        <v>54</v>
      </c>
      <c r="G269" s="10">
        <v>50</v>
      </c>
      <c r="H269" s="10">
        <v>52</v>
      </c>
      <c r="I269" s="10">
        <v>52</v>
      </c>
      <c r="J269" s="10">
        <v>80</v>
      </c>
      <c r="K269" s="10">
        <v>0</v>
      </c>
      <c r="L269" s="10">
        <f t="shared" si="36"/>
        <v>504</v>
      </c>
    </row>
    <row r="270" spans="1:12" s="4" customFormat="1" ht="12.95" customHeight="1" x14ac:dyDescent="0.2">
      <c r="A270" s="16" t="s">
        <v>77</v>
      </c>
      <c r="B270" s="14">
        <f t="shared" ref="B270:L270" si="37">SUM(B242:B269)</f>
        <v>986</v>
      </c>
      <c r="C270" s="14">
        <f t="shared" si="37"/>
        <v>1141</v>
      </c>
      <c r="D270" s="14">
        <f t="shared" si="37"/>
        <v>1024</v>
      </c>
      <c r="E270" s="14">
        <f t="shared" si="37"/>
        <v>998</v>
      </c>
      <c r="F270" s="14">
        <f t="shared" si="37"/>
        <v>992</v>
      </c>
      <c r="G270" s="14">
        <f t="shared" si="37"/>
        <v>978</v>
      </c>
      <c r="H270" s="14">
        <f t="shared" si="37"/>
        <v>992</v>
      </c>
      <c r="I270" s="14">
        <f t="shared" si="37"/>
        <v>987</v>
      </c>
      <c r="J270" s="14">
        <f t="shared" si="37"/>
        <v>2638</v>
      </c>
      <c r="K270" s="14">
        <f t="shared" si="37"/>
        <v>0</v>
      </c>
      <c r="L270" s="14">
        <f t="shared" si="37"/>
        <v>10736</v>
      </c>
    </row>
    <row r="271" spans="1:12" s="4" customFormat="1" ht="12.95" customHeight="1" x14ac:dyDescent="0.2">
      <c r="A271" s="7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</row>
    <row r="272" spans="1:12" s="4" customFormat="1" ht="12.95" customHeight="1" x14ac:dyDescent="0.2">
      <c r="A272" s="7" t="s">
        <v>80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</row>
    <row r="273" spans="1:12" ht="12.95" customHeight="1" x14ac:dyDescent="0.2">
      <c r="A273" s="9" t="s">
        <v>415</v>
      </c>
      <c r="B273" s="10">
        <v>43</v>
      </c>
      <c r="C273" s="10">
        <v>56</v>
      </c>
      <c r="D273" s="10">
        <v>45</v>
      </c>
      <c r="E273" s="10">
        <v>43</v>
      </c>
      <c r="F273" s="10">
        <v>46</v>
      </c>
      <c r="G273" s="10">
        <v>41</v>
      </c>
      <c r="H273" s="10">
        <v>45</v>
      </c>
      <c r="I273" s="10">
        <v>43</v>
      </c>
      <c r="J273" s="10">
        <v>110</v>
      </c>
      <c r="K273" s="10">
        <v>0</v>
      </c>
      <c r="L273" s="10">
        <f t="shared" ref="L273:L278" si="38">SUM(B273:K273)</f>
        <v>472</v>
      </c>
    </row>
    <row r="274" spans="1:12" ht="12.95" customHeight="1" x14ac:dyDescent="0.2">
      <c r="A274" s="9" t="s">
        <v>423</v>
      </c>
      <c r="B274" s="10">
        <v>51</v>
      </c>
      <c r="C274" s="10">
        <v>55</v>
      </c>
      <c r="D274" s="10">
        <v>55</v>
      </c>
      <c r="E274" s="10">
        <v>52</v>
      </c>
      <c r="F274" s="10">
        <v>52</v>
      </c>
      <c r="G274" s="10">
        <v>50</v>
      </c>
      <c r="H274" s="10">
        <v>51</v>
      </c>
      <c r="I274" s="10">
        <v>51</v>
      </c>
      <c r="J274" s="10">
        <v>103</v>
      </c>
      <c r="K274" s="10">
        <v>0</v>
      </c>
      <c r="L274" s="10">
        <f t="shared" si="38"/>
        <v>520</v>
      </c>
    </row>
    <row r="275" spans="1:12" ht="12.95" customHeight="1" x14ac:dyDescent="0.2">
      <c r="A275" s="9" t="s">
        <v>424</v>
      </c>
      <c r="B275" s="10">
        <v>40</v>
      </c>
      <c r="C275" s="10">
        <v>47</v>
      </c>
      <c r="D275" s="10">
        <v>45</v>
      </c>
      <c r="E275" s="10">
        <v>40</v>
      </c>
      <c r="F275" s="10">
        <v>44</v>
      </c>
      <c r="G275" s="10">
        <v>42</v>
      </c>
      <c r="H275" s="10">
        <v>47</v>
      </c>
      <c r="I275" s="10">
        <v>45</v>
      </c>
      <c r="J275" s="10">
        <v>98</v>
      </c>
      <c r="K275" s="10">
        <v>0</v>
      </c>
      <c r="L275" s="10">
        <f t="shared" si="38"/>
        <v>448</v>
      </c>
    </row>
    <row r="276" spans="1:12" ht="12.95" customHeight="1" x14ac:dyDescent="0.2">
      <c r="A276" s="9" t="s">
        <v>425</v>
      </c>
      <c r="B276" s="10">
        <v>16</v>
      </c>
      <c r="C276" s="10">
        <v>22</v>
      </c>
      <c r="D276" s="10">
        <v>16</v>
      </c>
      <c r="E276" s="10">
        <v>16</v>
      </c>
      <c r="F276" s="10">
        <v>21</v>
      </c>
      <c r="G276" s="10">
        <v>17</v>
      </c>
      <c r="H276" s="10">
        <v>19</v>
      </c>
      <c r="I276" s="10">
        <v>15</v>
      </c>
      <c r="J276" s="10">
        <v>50</v>
      </c>
      <c r="K276" s="10">
        <v>0</v>
      </c>
      <c r="L276" s="10">
        <f t="shared" si="38"/>
        <v>192</v>
      </c>
    </row>
    <row r="277" spans="1:12" ht="12.95" customHeight="1" x14ac:dyDescent="0.2">
      <c r="A277" s="9" t="s">
        <v>427</v>
      </c>
      <c r="B277" s="10">
        <v>39</v>
      </c>
      <c r="C277" s="10">
        <v>48</v>
      </c>
      <c r="D277" s="10">
        <v>40</v>
      </c>
      <c r="E277" s="10">
        <v>41</v>
      </c>
      <c r="F277" s="10">
        <v>40</v>
      </c>
      <c r="G277" s="10">
        <v>40</v>
      </c>
      <c r="H277" s="10">
        <v>41</v>
      </c>
      <c r="I277" s="10">
        <v>41</v>
      </c>
      <c r="J277" s="10">
        <v>102</v>
      </c>
      <c r="K277" s="10">
        <v>0</v>
      </c>
      <c r="L277" s="10">
        <f t="shared" si="38"/>
        <v>432</v>
      </c>
    </row>
    <row r="278" spans="1:12" ht="12.95" customHeight="1" x14ac:dyDescent="0.2">
      <c r="A278" s="9" t="s">
        <v>429</v>
      </c>
      <c r="B278" s="10">
        <v>33</v>
      </c>
      <c r="C278" s="10">
        <v>34</v>
      </c>
      <c r="D278" s="10">
        <v>32</v>
      </c>
      <c r="E278" s="10">
        <v>34</v>
      </c>
      <c r="F278" s="10">
        <v>33</v>
      </c>
      <c r="G278" s="10">
        <v>33</v>
      </c>
      <c r="H278" s="10">
        <v>32</v>
      </c>
      <c r="I278" s="10">
        <v>33</v>
      </c>
      <c r="J278" s="10">
        <v>96</v>
      </c>
      <c r="K278" s="10">
        <v>0</v>
      </c>
      <c r="L278" s="10">
        <f t="shared" si="38"/>
        <v>360</v>
      </c>
    </row>
    <row r="279" spans="1:12" s="4" customFormat="1" ht="12.95" customHeight="1" x14ac:dyDescent="0.2">
      <c r="A279" s="16" t="s">
        <v>81</v>
      </c>
      <c r="B279" s="14">
        <f t="shared" ref="B279:L279" si="39">SUM(B273:B278)</f>
        <v>222</v>
      </c>
      <c r="C279" s="14">
        <f t="shared" si="39"/>
        <v>262</v>
      </c>
      <c r="D279" s="14">
        <f t="shared" si="39"/>
        <v>233</v>
      </c>
      <c r="E279" s="14">
        <f t="shared" si="39"/>
        <v>226</v>
      </c>
      <c r="F279" s="14">
        <f t="shared" si="39"/>
        <v>236</v>
      </c>
      <c r="G279" s="14">
        <f t="shared" si="39"/>
        <v>223</v>
      </c>
      <c r="H279" s="14">
        <f t="shared" si="39"/>
        <v>235</v>
      </c>
      <c r="I279" s="14">
        <f t="shared" si="39"/>
        <v>228</v>
      </c>
      <c r="J279" s="14">
        <f t="shared" si="39"/>
        <v>559</v>
      </c>
      <c r="K279" s="14">
        <f t="shared" si="39"/>
        <v>0</v>
      </c>
      <c r="L279" s="14">
        <f t="shared" si="39"/>
        <v>2424</v>
      </c>
    </row>
    <row r="280" spans="1:12" ht="12.95" customHeight="1" x14ac:dyDescent="0.2">
      <c r="A280" s="7"/>
    </row>
    <row r="281" spans="1:12" ht="12.95" customHeight="1" x14ac:dyDescent="0.2">
      <c r="A281" s="7"/>
    </row>
    <row r="282" spans="1:12" s="4" customFormat="1" ht="12.95" customHeight="1" x14ac:dyDescent="0.2">
      <c r="A282" s="7" t="s">
        <v>459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</row>
    <row r="283" spans="1:12" s="4" customFormat="1" ht="12.95" customHeight="1" x14ac:dyDescent="0.2">
      <c r="A283" s="16" t="s">
        <v>82</v>
      </c>
      <c r="B283" s="14">
        <f t="shared" ref="B283:L283" si="40">B145</f>
        <v>3920</v>
      </c>
      <c r="C283" s="14">
        <f t="shared" si="40"/>
        <v>4444</v>
      </c>
      <c r="D283" s="14">
        <f t="shared" si="40"/>
        <v>3668</v>
      </c>
      <c r="E283" s="14">
        <f t="shared" si="40"/>
        <v>3957</v>
      </c>
      <c r="F283" s="14">
        <f t="shared" si="40"/>
        <v>3710</v>
      </c>
      <c r="G283" s="14">
        <f t="shared" si="40"/>
        <v>3765</v>
      </c>
      <c r="H283" s="14">
        <f t="shared" si="40"/>
        <v>3666</v>
      </c>
      <c r="I283" s="14">
        <f t="shared" si="40"/>
        <v>3503</v>
      </c>
      <c r="J283" s="14">
        <f t="shared" si="40"/>
        <v>14631</v>
      </c>
      <c r="K283" s="14">
        <f t="shared" si="40"/>
        <v>0</v>
      </c>
      <c r="L283" s="14">
        <f t="shared" si="40"/>
        <v>45264</v>
      </c>
    </row>
    <row r="284" spans="1:12" s="4" customFormat="1" ht="12.95" customHeight="1" x14ac:dyDescent="0.2">
      <c r="A284" s="16" t="s">
        <v>30</v>
      </c>
      <c r="B284" s="14">
        <f t="shared" ref="B284:L284" si="41">B156</f>
        <v>154</v>
      </c>
      <c r="C284" s="14">
        <f t="shared" si="41"/>
        <v>177</v>
      </c>
      <c r="D284" s="14">
        <f t="shared" si="41"/>
        <v>163</v>
      </c>
      <c r="E284" s="14">
        <f t="shared" si="41"/>
        <v>154</v>
      </c>
      <c r="F284" s="14">
        <f t="shared" si="41"/>
        <v>151</v>
      </c>
      <c r="G284" s="14">
        <f t="shared" si="41"/>
        <v>153</v>
      </c>
      <c r="H284" s="14">
        <f t="shared" si="41"/>
        <v>157</v>
      </c>
      <c r="I284" s="14">
        <f t="shared" si="41"/>
        <v>154</v>
      </c>
      <c r="J284" s="14">
        <f t="shared" si="41"/>
        <v>449</v>
      </c>
      <c r="K284" s="14">
        <f t="shared" si="41"/>
        <v>0</v>
      </c>
      <c r="L284" s="14">
        <f t="shared" si="41"/>
        <v>1712</v>
      </c>
    </row>
    <row r="285" spans="1:12" s="4" customFormat="1" ht="12.95" customHeight="1" x14ac:dyDescent="0.2">
      <c r="A285" s="16" t="s">
        <v>34</v>
      </c>
      <c r="B285" s="14">
        <f t="shared" ref="B285:L285" si="42">B195</f>
        <v>1684</v>
      </c>
      <c r="C285" s="14">
        <f t="shared" si="42"/>
        <v>1852</v>
      </c>
      <c r="D285" s="14">
        <f t="shared" si="42"/>
        <v>1704</v>
      </c>
      <c r="E285" s="14">
        <f t="shared" si="42"/>
        <v>1682</v>
      </c>
      <c r="F285" s="14">
        <f t="shared" si="42"/>
        <v>1678</v>
      </c>
      <c r="G285" s="14">
        <f t="shared" si="42"/>
        <v>1653</v>
      </c>
      <c r="H285" s="14">
        <f t="shared" si="42"/>
        <v>1658</v>
      </c>
      <c r="I285" s="14">
        <f t="shared" si="42"/>
        <v>1657</v>
      </c>
      <c r="J285" s="14">
        <f t="shared" si="42"/>
        <v>3544</v>
      </c>
      <c r="K285" s="14">
        <f t="shared" si="42"/>
        <v>0</v>
      </c>
      <c r="L285" s="14">
        <f t="shared" si="42"/>
        <v>17112</v>
      </c>
    </row>
    <row r="286" spans="1:12" s="4" customFormat="1" ht="12.95" customHeight="1" x14ac:dyDescent="0.2">
      <c r="A286" s="16" t="s">
        <v>42</v>
      </c>
      <c r="B286" s="14">
        <f t="shared" ref="B286:L286" si="43">B228</f>
        <v>1024</v>
      </c>
      <c r="C286" s="14">
        <f t="shared" si="43"/>
        <v>1205</v>
      </c>
      <c r="D286" s="14">
        <f t="shared" si="43"/>
        <v>1065</v>
      </c>
      <c r="E286" s="14">
        <f t="shared" si="43"/>
        <v>1023</v>
      </c>
      <c r="F286" s="14">
        <f t="shared" si="43"/>
        <v>1012</v>
      </c>
      <c r="G286" s="14">
        <f t="shared" si="43"/>
        <v>1011</v>
      </c>
      <c r="H286" s="14">
        <f t="shared" si="43"/>
        <v>1040</v>
      </c>
      <c r="I286" s="14">
        <f t="shared" si="43"/>
        <v>1020</v>
      </c>
      <c r="J286" s="14">
        <f t="shared" si="43"/>
        <v>3016</v>
      </c>
      <c r="K286" s="14">
        <f t="shared" si="43"/>
        <v>0</v>
      </c>
      <c r="L286" s="14">
        <f t="shared" si="43"/>
        <v>11416</v>
      </c>
    </row>
    <row r="287" spans="1:12" s="4" customFormat="1" ht="12.95" customHeight="1" x14ac:dyDescent="0.2">
      <c r="A287" s="16" t="s">
        <v>58</v>
      </c>
      <c r="B287" s="14">
        <f t="shared" ref="B287:L287" si="44">B239</f>
        <v>291</v>
      </c>
      <c r="C287" s="14">
        <f t="shared" si="44"/>
        <v>311</v>
      </c>
      <c r="D287" s="14">
        <f t="shared" si="44"/>
        <v>297</v>
      </c>
      <c r="E287" s="14">
        <f t="shared" si="44"/>
        <v>297</v>
      </c>
      <c r="F287" s="14">
        <f t="shared" si="44"/>
        <v>292</v>
      </c>
      <c r="G287" s="14">
        <f t="shared" si="44"/>
        <v>284</v>
      </c>
      <c r="H287" s="14">
        <f t="shared" si="44"/>
        <v>293</v>
      </c>
      <c r="I287" s="14">
        <f t="shared" si="44"/>
        <v>292</v>
      </c>
      <c r="J287" s="14">
        <f t="shared" si="44"/>
        <v>595</v>
      </c>
      <c r="K287" s="14">
        <f t="shared" si="44"/>
        <v>0</v>
      </c>
      <c r="L287" s="14">
        <f t="shared" si="44"/>
        <v>2952</v>
      </c>
    </row>
    <row r="288" spans="1:12" s="4" customFormat="1" ht="12.95" customHeight="1" x14ac:dyDescent="0.2">
      <c r="A288" s="16" t="s">
        <v>76</v>
      </c>
      <c r="B288" s="14">
        <f t="shared" ref="B288:L288" si="45">B270</f>
        <v>986</v>
      </c>
      <c r="C288" s="14">
        <f t="shared" si="45"/>
        <v>1141</v>
      </c>
      <c r="D288" s="14">
        <f t="shared" si="45"/>
        <v>1024</v>
      </c>
      <c r="E288" s="14">
        <f t="shared" si="45"/>
        <v>998</v>
      </c>
      <c r="F288" s="14">
        <f t="shared" si="45"/>
        <v>992</v>
      </c>
      <c r="G288" s="14">
        <f t="shared" si="45"/>
        <v>978</v>
      </c>
      <c r="H288" s="14">
        <f t="shared" si="45"/>
        <v>992</v>
      </c>
      <c r="I288" s="14">
        <f t="shared" si="45"/>
        <v>987</v>
      </c>
      <c r="J288" s="14">
        <f t="shared" si="45"/>
        <v>2638</v>
      </c>
      <c r="K288" s="14">
        <f t="shared" si="45"/>
        <v>0</v>
      </c>
      <c r="L288" s="14">
        <f t="shared" si="45"/>
        <v>10736</v>
      </c>
    </row>
    <row r="289" spans="1:12" s="4" customFormat="1" ht="12.95" customHeight="1" x14ac:dyDescent="0.2">
      <c r="A289" s="16" t="s">
        <v>80</v>
      </c>
      <c r="B289" s="14">
        <f t="shared" ref="B289:L289" si="46">B279</f>
        <v>222</v>
      </c>
      <c r="C289" s="14">
        <f t="shared" si="46"/>
        <v>262</v>
      </c>
      <c r="D289" s="14">
        <f t="shared" si="46"/>
        <v>233</v>
      </c>
      <c r="E289" s="14">
        <f t="shared" si="46"/>
        <v>226</v>
      </c>
      <c r="F289" s="14">
        <f t="shared" si="46"/>
        <v>236</v>
      </c>
      <c r="G289" s="14">
        <f t="shared" si="46"/>
        <v>223</v>
      </c>
      <c r="H289" s="14">
        <f t="shared" si="46"/>
        <v>235</v>
      </c>
      <c r="I289" s="14">
        <f t="shared" si="46"/>
        <v>228</v>
      </c>
      <c r="J289" s="14">
        <f t="shared" si="46"/>
        <v>559</v>
      </c>
      <c r="K289" s="14">
        <f t="shared" si="46"/>
        <v>0</v>
      </c>
      <c r="L289" s="14">
        <f t="shared" si="46"/>
        <v>2424</v>
      </c>
    </row>
    <row r="290" spans="1:12" s="4" customFormat="1" ht="12.95" customHeight="1" x14ac:dyDescent="0.2">
      <c r="A290" s="7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</row>
    <row r="291" spans="1:12" s="4" customFormat="1" ht="12.95" customHeight="1" x14ac:dyDescent="0.2">
      <c r="A291" s="16" t="s">
        <v>85</v>
      </c>
      <c r="B291" s="14">
        <f t="shared" ref="B291:L291" si="47">SUM(B283:B289)</f>
        <v>8281</v>
      </c>
      <c r="C291" s="14">
        <f t="shared" si="47"/>
        <v>9392</v>
      </c>
      <c r="D291" s="14">
        <f t="shared" si="47"/>
        <v>8154</v>
      </c>
      <c r="E291" s="14">
        <f t="shared" si="47"/>
        <v>8337</v>
      </c>
      <c r="F291" s="14">
        <f t="shared" si="47"/>
        <v>8071</v>
      </c>
      <c r="G291" s="14">
        <f t="shared" si="47"/>
        <v>8067</v>
      </c>
      <c r="H291" s="14">
        <f t="shared" si="47"/>
        <v>8041</v>
      </c>
      <c r="I291" s="14">
        <f t="shared" si="47"/>
        <v>7841</v>
      </c>
      <c r="J291" s="14">
        <f t="shared" si="47"/>
        <v>25432</v>
      </c>
      <c r="K291" s="14">
        <f t="shared" si="47"/>
        <v>0</v>
      </c>
      <c r="L291" s="14">
        <f t="shared" si="47"/>
        <v>91616</v>
      </c>
    </row>
    <row r="292" spans="1:12" s="4" customFormat="1" ht="12.95" customHeight="1" x14ac:dyDescent="0.2">
      <c r="A292" s="16" t="s">
        <v>86</v>
      </c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 ht="12.95" customHeight="1" x14ac:dyDescent="0.25">
      <c r="B293"/>
      <c r="C293"/>
      <c r="D293"/>
      <c r="E293"/>
      <c r="F293"/>
      <c r="G293" s="19"/>
      <c r="H293" s="19"/>
      <c r="I293" s="19"/>
      <c r="J293"/>
      <c r="K293"/>
    </row>
    <row r="294" spans="1:12" ht="15" x14ac:dyDescent="0.25">
      <c r="B294"/>
      <c r="C294"/>
      <c r="D294"/>
      <c r="E294"/>
      <c r="F294"/>
      <c r="J294"/>
      <c r="K294"/>
    </row>
  </sheetData>
  <printOptions horizontalCentered="1"/>
  <pageMargins left="0.25" right="0.25" top="0.75" bottom="0.75" header="0.3" footer="0.3"/>
  <pageSetup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H226"/>
  <sheetViews>
    <sheetView showGridLines="0" zoomScaleNormal="100" workbookViewId="0">
      <pane ySplit="2" topLeftCell="A191" activePane="bottomLeft" state="frozen"/>
      <selection activeCell="H167" sqref="H167"/>
      <selection pane="bottomLeft" activeCell="B199" sqref="B199"/>
    </sheetView>
  </sheetViews>
  <sheetFormatPr defaultRowHeight="12" x14ac:dyDescent="0.2"/>
  <cols>
    <col min="1" max="1" width="26" style="18" customWidth="1"/>
    <col min="2" max="8" width="8.7109375" style="15" customWidth="1"/>
    <col min="9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444</v>
      </c>
      <c r="B1" s="2" t="s">
        <v>456</v>
      </c>
      <c r="C1" s="2" t="s">
        <v>457</v>
      </c>
      <c r="D1" s="2" t="s">
        <v>458</v>
      </c>
      <c r="E1" s="2" t="s">
        <v>432</v>
      </c>
      <c r="F1" s="2" t="s">
        <v>0</v>
      </c>
      <c r="G1" s="2" t="s">
        <v>1</v>
      </c>
      <c r="H1" s="3" t="s">
        <v>2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s="4" customFormat="1" ht="12.95" customHeight="1" x14ac:dyDescent="0.2">
      <c r="A4" s="7" t="s">
        <v>28</v>
      </c>
      <c r="B4" s="8"/>
      <c r="C4" s="8"/>
      <c r="D4" s="8"/>
      <c r="E4" s="8"/>
      <c r="F4" s="8"/>
      <c r="G4" s="8"/>
      <c r="H4" s="8"/>
    </row>
    <row r="5" spans="1:8" ht="12.95" customHeight="1" x14ac:dyDescent="0.2">
      <c r="A5" s="9" t="s">
        <v>189</v>
      </c>
      <c r="B5" s="10">
        <v>0</v>
      </c>
      <c r="C5" s="10">
        <v>1</v>
      </c>
      <c r="D5" s="10">
        <v>0</v>
      </c>
      <c r="E5" s="10">
        <v>2</v>
      </c>
      <c r="F5" s="10">
        <v>0</v>
      </c>
      <c r="G5" s="10">
        <v>0</v>
      </c>
      <c r="H5" s="10">
        <f t="shared" ref="H5:H12" si="0">SUM(B5:G5)</f>
        <v>3</v>
      </c>
    </row>
    <row r="6" spans="1:8" ht="12.95" customHeight="1" x14ac:dyDescent="0.2">
      <c r="A6" s="9" t="s">
        <v>190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f t="shared" si="0"/>
        <v>0</v>
      </c>
    </row>
    <row r="7" spans="1:8" ht="12.95" customHeight="1" x14ac:dyDescent="0.2">
      <c r="A7" s="9" t="s">
        <v>191</v>
      </c>
      <c r="B7" s="10">
        <v>0</v>
      </c>
      <c r="C7" s="10">
        <v>0</v>
      </c>
      <c r="D7" s="10">
        <v>0</v>
      </c>
      <c r="E7" s="10">
        <v>1</v>
      </c>
      <c r="F7" s="10">
        <v>0</v>
      </c>
      <c r="G7" s="10">
        <v>0</v>
      </c>
      <c r="H7" s="10">
        <f t="shared" si="0"/>
        <v>1</v>
      </c>
    </row>
    <row r="8" spans="1:8" ht="12.95" customHeight="1" x14ac:dyDescent="0.2">
      <c r="A8" s="9" t="s">
        <v>192</v>
      </c>
      <c r="B8" s="10">
        <v>0</v>
      </c>
      <c r="C8" s="10">
        <v>1</v>
      </c>
      <c r="D8" s="10">
        <v>0</v>
      </c>
      <c r="E8" s="10">
        <v>9</v>
      </c>
      <c r="F8" s="10">
        <v>0</v>
      </c>
      <c r="G8" s="10">
        <v>0</v>
      </c>
      <c r="H8" s="10">
        <f t="shared" si="0"/>
        <v>10</v>
      </c>
    </row>
    <row r="9" spans="1:8" ht="12.95" customHeight="1" x14ac:dyDescent="0.2">
      <c r="A9" s="9" t="s">
        <v>193</v>
      </c>
      <c r="B9" s="10">
        <v>1</v>
      </c>
      <c r="C9" s="10">
        <v>3</v>
      </c>
      <c r="D9" s="10">
        <v>2</v>
      </c>
      <c r="E9" s="10">
        <v>19</v>
      </c>
      <c r="F9" s="10">
        <v>0</v>
      </c>
      <c r="G9" s="10">
        <v>0</v>
      </c>
      <c r="H9" s="10">
        <f t="shared" si="0"/>
        <v>25</v>
      </c>
    </row>
    <row r="10" spans="1:8" ht="12.95" customHeight="1" x14ac:dyDescent="0.2">
      <c r="A10" s="9" t="s">
        <v>194</v>
      </c>
      <c r="B10" s="10">
        <v>0</v>
      </c>
      <c r="C10" s="10">
        <v>0</v>
      </c>
      <c r="D10" s="10">
        <v>4</v>
      </c>
      <c r="E10" s="10">
        <v>16</v>
      </c>
      <c r="F10" s="10">
        <v>1</v>
      </c>
      <c r="G10" s="10">
        <v>0</v>
      </c>
      <c r="H10" s="10">
        <f t="shared" si="0"/>
        <v>21</v>
      </c>
    </row>
    <row r="11" spans="1:8" ht="12.95" customHeight="1" x14ac:dyDescent="0.2">
      <c r="A11" s="9" t="s">
        <v>195</v>
      </c>
      <c r="B11" s="10">
        <v>0</v>
      </c>
      <c r="C11" s="10">
        <v>0</v>
      </c>
      <c r="D11" s="10">
        <v>3</v>
      </c>
      <c r="E11" s="10">
        <v>7</v>
      </c>
      <c r="F11" s="10">
        <v>0</v>
      </c>
      <c r="G11" s="10">
        <v>0</v>
      </c>
      <c r="H11" s="10">
        <f t="shared" si="0"/>
        <v>10</v>
      </c>
    </row>
    <row r="12" spans="1:8" ht="12.95" customHeight="1" x14ac:dyDescent="0.2">
      <c r="A12" s="9" t="s">
        <v>196</v>
      </c>
      <c r="B12" s="10">
        <v>1</v>
      </c>
      <c r="C12" s="10">
        <v>1</v>
      </c>
      <c r="D12" s="10">
        <v>3</v>
      </c>
      <c r="E12" s="10">
        <v>20</v>
      </c>
      <c r="F12" s="10">
        <v>2</v>
      </c>
      <c r="G12" s="10">
        <v>0</v>
      </c>
      <c r="H12" s="10">
        <f t="shared" si="0"/>
        <v>27</v>
      </c>
    </row>
    <row r="13" spans="1:8" s="4" customFormat="1" ht="12.95" customHeight="1" x14ac:dyDescent="0.2">
      <c r="A13" s="16" t="s">
        <v>29</v>
      </c>
      <c r="B13" s="14">
        <f>SUM(B5:B12)</f>
        <v>2</v>
      </c>
      <c r="C13" s="14">
        <f t="shared" ref="C13:H13" si="1">SUM(C5:C12)</f>
        <v>6</v>
      </c>
      <c r="D13" s="14">
        <f t="shared" si="1"/>
        <v>12</v>
      </c>
      <c r="E13" s="14">
        <f t="shared" si="1"/>
        <v>74</v>
      </c>
      <c r="F13" s="14">
        <f t="shared" si="1"/>
        <v>3</v>
      </c>
      <c r="G13" s="14">
        <f t="shared" si="1"/>
        <v>0</v>
      </c>
      <c r="H13" s="14">
        <f t="shared" si="1"/>
        <v>97</v>
      </c>
    </row>
    <row r="14" spans="1:8" s="4" customFormat="1" ht="12.95" customHeight="1" x14ac:dyDescent="0.2">
      <c r="A14" s="7"/>
      <c r="B14" s="8"/>
      <c r="C14" s="8"/>
      <c r="D14" s="8"/>
      <c r="E14" s="8"/>
      <c r="F14" s="8"/>
      <c r="G14" s="8"/>
      <c r="H14" s="8"/>
    </row>
    <row r="15" spans="1:8" s="4" customFormat="1" ht="12.95" customHeight="1" x14ac:dyDescent="0.2">
      <c r="A15" s="7" t="s">
        <v>32</v>
      </c>
      <c r="B15" s="8"/>
      <c r="C15" s="8"/>
      <c r="D15" s="8"/>
      <c r="E15" s="8"/>
      <c r="F15" s="8"/>
      <c r="G15" s="8"/>
      <c r="H15" s="8"/>
    </row>
    <row r="16" spans="1:8" ht="12.95" customHeight="1" x14ac:dyDescent="0.2">
      <c r="A16" s="9" t="s">
        <v>205</v>
      </c>
      <c r="B16" s="10">
        <v>0</v>
      </c>
      <c r="C16" s="10">
        <v>3</v>
      </c>
      <c r="D16" s="10">
        <v>6</v>
      </c>
      <c r="E16" s="10">
        <v>47</v>
      </c>
      <c r="F16" s="10">
        <v>0</v>
      </c>
      <c r="G16" s="10">
        <v>0</v>
      </c>
      <c r="H16" s="10">
        <f>SUM(B16:G16)</f>
        <v>56</v>
      </c>
    </row>
    <row r="17" spans="1:8" ht="12.95" customHeight="1" x14ac:dyDescent="0.2">
      <c r="A17" s="9" t="s">
        <v>206</v>
      </c>
      <c r="B17" s="10">
        <v>0</v>
      </c>
      <c r="C17" s="10">
        <v>4</v>
      </c>
      <c r="D17" s="10">
        <v>2</v>
      </c>
      <c r="E17" s="10">
        <v>34</v>
      </c>
      <c r="F17" s="10">
        <v>0</v>
      </c>
      <c r="G17" s="10">
        <v>0</v>
      </c>
      <c r="H17" s="10">
        <f>SUM(B17:G17)</f>
        <v>40</v>
      </c>
    </row>
    <row r="18" spans="1:8" ht="12.95" customHeight="1" x14ac:dyDescent="0.2">
      <c r="A18" s="9" t="s">
        <v>207</v>
      </c>
      <c r="B18" s="10">
        <v>0</v>
      </c>
      <c r="C18" s="10">
        <v>3</v>
      </c>
      <c r="D18" s="10">
        <v>6</v>
      </c>
      <c r="E18" s="10">
        <v>28</v>
      </c>
      <c r="F18" s="10">
        <v>0</v>
      </c>
      <c r="G18" s="10">
        <v>0</v>
      </c>
      <c r="H18" s="10">
        <f>SUM(B18:G18)</f>
        <v>37</v>
      </c>
    </row>
    <row r="19" spans="1:8" ht="12.95" customHeight="1" x14ac:dyDescent="0.2">
      <c r="A19" s="9" t="s">
        <v>208</v>
      </c>
      <c r="B19" s="10">
        <v>0</v>
      </c>
      <c r="C19" s="10">
        <v>0</v>
      </c>
      <c r="D19" s="10">
        <v>0</v>
      </c>
      <c r="E19" s="10">
        <v>16</v>
      </c>
      <c r="F19" s="10">
        <v>0</v>
      </c>
      <c r="G19" s="10">
        <v>0</v>
      </c>
      <c r="H19" s="10">
        <f>SUM(B19:G19)</f>
        <v>16</v>
      </c>
    </row>
    <row r="20" spans="1:8" s="4" customFormat="1" ht="12.95" customHeight="1" x14ac:dyDescent="0.2">
      <c r="A20" s="16" t="s">
        <v>33</v>
      </c>
      <c r="B20" s="14">
        <f t="shared" ref="B20:H20" si="2">SUM(B16:B19)</f>
        <v>0</v>
      </c>
      <c r="C20" s="14">
        <f t="shared" si="2"/>
        <v>10</v>
      </c>
      <c r="D20" s="14">
        <f t="shared" si="2"/>
        <v>14</v>
      </c>
      <c r="E20" s="14">
        <f t="shared" si="2"/>
        <v>125</v>
      </c>
      <c r="F20" s="14">
        <f t="shared" si="2"/>
        <v>0</v>
      </c>
      <c r="G20" s="14">
        <f t="shared" si="2"/>
        <v>0</v>
      </c>
      <c r="H20" s="14">
        <f t="shared" si="2"/>
        <v>149</v>
      </c>
    </row>
    <row r="21" spans="1:8" s="4" customFormat="1" ht="12.95" customHeight="1" x14ac:dyDescent="0.2">
      <c r="A21" s="7"/>
      <c r="B21" s="8"/>
      <c r="C21" s="8"/>
      <c r="D21" s="8"/>
      <c r="E21" s="8"/>
      <c r="F21" s="8"/>
      <c r="G21" s="8"/>
      <c r="H21" s="8"/>
    </row>
    <row r="22" spans="1:8" s="4" customFormat="1" ht="12.95" customHeight="1" x14ac:dyDescent="0.2">
      <c r="A22" s="7" t="s">
        <v>36</v>
      </c>
      <c r="B22" s="8"/>
      <c r="C22" s="8"/>
      <c r="D22" s="8"/>
      <c r="E22" s="8"/>
      <c r="F22" s="8"/>
      <c r="G22" s="8"/>
      <c r="H22" s="8"/>
    </row>
    <row r="23" spans="1:8" ht="12.95" customHeight="1" x14ac:dyDescent="0.2">
      <c r="A23" s="9" t="s">
        <v>245</v>
      </c>
      <c r="B23" s="10">
        <v>0</v>
      </c>
      <c r="C23" s="10">
        <v>4</v>
      </c>
      <c r="D23" s="10">
        <v>8</v>
      </c>
      <c r="E23" s="10">
        <v>13</v>
      </c>
      <c r="F23" s="10">
        <v>1</v>
      </c>
      <c r="G23" s="10">
        <v>0</v>
      </c>
      <c r="H23" s="10">
        <f t="shared" ref="H23:H28" si="3">SUM(B23:G23)</f>
        <v>26</v>
      </c>
    </row>
    <row r="24" spans="1:8" ht="12.95" customHeight="1" x14ac:dyDescent="0.2">
      <c r="A24" s="9" t="s">
        <v>246</v>
      </c>
      <c r="B24" s="10">
        <v>1</v>
      </c>
      <c r="C24" s="10">
        <v>3</v>
      </c>
      <c r="D24" s="10">
        <v>16</v>
      </c>
      <c r="E24" s="10">
        <v>32</v>
      </c>
      <c r="F24" s="10">
        <v>2</v>
      </c>
      <c r="G24" s="10">
        <v>0</v>
      </c>
      <c r="H24" s="10">
        <f t="shared" si="3"/>
        <v>54</v>
      </c>
    </row>
    <row r="25" spans="1:8" ht="12.95" customHeight="1" x14ac:dyDescent="0.2">
      <c r="A25" s="9" t="s">
        <v>247</v>
      </c>
      <c r="B25" s="10">
        <v>1</v>
      </c>
      <c r="C25" s="10">
        <v>5</v>
      </c>
      <c r="D25" s="10">
        <v>17</v>
      </c>
      <c r="E25" s="10">
        <v>56</v>
      </c>
      <c r="F25" s="10">
        <v>1</v>
      </c>
      <c r="G25" s="10">
        <v>0</v>
      </c>
      <c r="H25" s="10">
        <f t="shared" si="3"/>
        <v>80</v>
      </c>
    </row>
    <row r="26" spans="1:8" ht="12.95" customHeight="1" x14ac:dyDescent="0.2">
      <c r="A26" s="9" t="s">
        <v>248</v>
      </c>
      <c r="B26" s="10">
        <v>1</v>
      </c>
      <c r="C26" s="10">
        <v>3</v>
      </c>
      <c r="D26" s="10">
        <v>6</v>
      </c>
      <c r="E26" s="10">
        <v>20</v>
      </c>
      <c r="F26" s="10">
        <v>0</v>
      </c>
      <c r="G26" s="10">
        <v>0</v>
      </c>
      <c r="H26" s="10">
        <f t="shared" si="3"/>
        <v>30</v>
      </c>
    </row>
    <row r="27" spans="1:8" ht="12.95" customHeight="1" x14ac:dyDescent="0.2">
      <c r="A27" s="9" t="s">
        <v>249</v>
      </c>
      <c r="B27" s="10">
        <v>1</v>
      </c>
      <c r="C27" s="10">
        <v>1</v>
      </c>
      <c r="D27" s="10">
        <v>4</v>
      </c>
      <c r="E27" s="10">
        <v>31</v>
      </c>
      <c r="F27" s="10">
        <v>1</v>
      </c>
      <c r="G27" s="10">
        <v>0</v>
      </c>
      <c r="H27" s="10">
        <f t="shared" si="3"/>
        <v>38</v>
      </c>
    </row>
    <row r="28" spans="1:8" ht="12.95" customHeight="1" x14ac:dyDescent="0.2">
      <c r="A28" s="9" t="s">
        <v>250</v>
      </c>
      <c r="B28" s="10">
        <v>2</v>
      </c>
      <c r="C28" s="10">
        <v>0</v>
      </c>
      <c r="D28" s="10">
        <v>8</v>
      </c>
      <c r="E28" s="10">
        <v>20</v>
      </c>
      <c r="F28" s="10">
        <v>0</v>
      </c>
      <c r="G28" s="10">
        <v>0</v>
      </c>
      <c r="H28" s="10">
        <f t="shared" si="3"/>
        <v>30</v>
      </c>
    </row>
    <row r="29" spans="1:8" s="4" customFormat="1" ht="12.95" customHeight="1" x14ac:dyDescent="0.2">
      <c r="A29" s="16" t="s">
        <v>37</v>
      </c>
      <c r="B29" s="14">
        <f t="shared" ref="B29:H29" si="4">SUM(B23:B28)</f>
        <v>6</v>
      </c>
      <c r="C29" s="14">
        <f t="shared" si="4"/>
        <v>16</v>
      </c>
      <c r="D29" s="14">
        <f t="shared" si="4"/>
        <v>59</v>
      </c>
      <c r="E29" s="14">
        <f t="shared" si="4"/>
        <v>172</v>
      </c>
      <c r="F29" s="14">
        <f t="shared" si="4"/>
        <v>5</v>
      </c>
      <c r="G29" s="14">
        <f t="shared" si="4"/>
        <v>0</v>
      </c>
      <c r="H29" s="14">
        <f t="shared" si="4"/>
        <v>258</v>
      </c>
    </row>
    <row r="30" spans="1:8" s="4" customFormat="1" ht="12.95" customHeight="1" x14ac:dyDescent="0.2">
      <c r="A30" s="7"/>
      <c r="B30" s="8"/>
      <c r="C30" s="8"/>
      <c r="D30" s="8"/>
      <c r="E30" s="8"/>
      <c r="F30" s="8"/>
      <c r="G30" s="8"/>
      <c r="H30" s="8"/>
    </row>
    <row r="31" spans="1:8" s="4" customFormat="1" ht="12.95" customHeight="1" x14ac:dyDescent="0.2">
      <c r="A31" s="7" t="s">
        <v>38</v>
      </c>
      <c r="B31" s="8"/>
      <c r="C31" s="8"/>
      <c r="D31" s="8"/>
      <c r="E31" s="8"/>
      <c r="F31" s="8"/>
      <c r="G31" s="8"/>
      <c r="H31" s="8"/>
    </row>
    <row r="32" spans="1:8" ht="12.95" customHeight="1" x14ac:dyDescent="0.2">
      <c r="A32" s="9" t="s">
        <v>251</v>
      </c>
      <c r="B32" s="10">
        <v>1</v>
      </c>
      <c r="C32" s="10">
        <v>8</v>
      </c>
      <c r="D32" s="10">
        <v>9</v>
      </c>
      <c r="E32" s="10">
        <v>54</v>
      </c>
      <c r="F32" s="10">
        <v>0</v>
      </c>
      <c r="G32" s="10">
        <v>0</v>
      </c>
      <c r="H32" s="10">
        <f>SUM(B32:G32)</f>
        <v>72</v>
      </c>
    </row>
    <row r="33" spans="1:8" ht="12.95" customHeight="1" x14ac:dyDescent="0.2">
      <c r="A33" s="9" t="s">
        <v>252</v>
      </c>
      <c r="B33" s="10">
        <v>1</v>
      </c>
      <c r="C33" s="10">
        <v>3</v>
      </c>
      <c r="D33" s="10">
        <v>5</v>
      </c>
      <c r="E33" s="10">
        <v>29</v>
      </c>
      <c r="F33" s="10">
        <v>0</v>
      </c>
      <c r="G33" s="10">
        <v>1</v>
      </c>
      <c r="H33" s="10">
        <f>SUM(B33:G33)</f>
        <v>39</v>
      </c>
    </row>
    <row r="34" spans="1:8" ht="12.95" customHeight="1" x14ac:dyDescent="0.2">
      <c r="A34" s="9" t="s">
        <v>253</v>
      </c>
      <c r="B34" s="10">
        <v>0</v>
      </c>
      <c r="C34" s="10">
        <v>4</v>
      </c>
      <c r="D34" s="10">
        <v>4</v>
      </c>
      <c r="E34" s="10">
        <v>38</v>
      </c>
      <c r="F34" s="10">
        <v>0</v>
      </c>
      <c r="G34" s="10">
        <v>0</v>
      </c>
      <c r="H34" s="10">
        <f>SUM(B34:G34)</f>
        <v>46</v>
      </c>
    </row>
    <row r="35" spans="1:8" s="4" customFormat="1" ht="12.95" customHeight="1" x14ac:dyDescent="0.2">
      <c r="A35" s="16" t="s">
        <v>39</v>
      </c>
      <c r="B35" s="14">
        <f t="shared" ref="B35:H35" si="5">SUM(B32:B34)</f>
        <v>2</v>
      </c>
      <c r="C35" s="14">
        <f t="shared" si="5"/>
        <v>15</v>
      </c>
      <c r="D35" s="14">
        <f t="shared" si="5"/>
        <v>18</v>
      </c>
      <c r="E35" s="14">
        <f t="shared" si="5"/>
        <v>121</v>
      </c>
      <c r="F35" s="14">
        <f t="shared" si="5"/>
        <v>0</v>
      </c>
      <c r="G35" s="14">
        <f t="shared" si="5"/>
        <v>1</v>
      </c>
      <c r="H35" s="14">
        <f t="shared" si="5"/>
        <v>157</v>
      </c>
    </row>
    <row r="36" spans="1:8" s="4" customFormat="1" ht="12.95" customHeight="1" x14ac:dyDescent="0.2">
      <c r="A36" s="7"/>
      <c r="B36" s="8"/>
      <c r="C36" s="8"/>
      <c r="D36" s="8"/>
      <c r="E36" s="8"/>
      <c r="F36" s="8"/>
      <c r="G36" s="8"/>
      <c r="H36" s="8"/>
    </row>
    <row r="37" spans="1:8" s="4" customFormat="1" ht="12.95" customHeight="1" x14ac:dyDescent="0.2">
      <c r="A37" s="7" t="s">
        <v>40</v>
      </c>
      <c r="B37" s="8"/>
      <c r="C37" s="8"/>
      <c r="D37" s="8"/>
      <c r="E37" s="8"/>
      <c r="F37" s="8"/>
      <c r="G37" s="8"/>
      <c r="H37" s="8"/>
    </row>
    <row r="38" spans="1:8" ht="12.95" customHeight="1" x14ac:dyDescent="0.2">
      <c r="A38" s="9" t="s">
        <v>254</v>
      </c>
      <c r="B38" s="10">
        <v>0</v>
      </c>
      <c r="C38" s="10">
        <v>1</v>
      </c>
      <c r="D38" s="10">
        <v>6</v>
      </c>
      <c r="E38" s="10">
        <v>30</v>
      </c>
      <c r="F38" s="10">
        <v>0</v>
      </c>
      <c r="G38" s="10">
        <v>0</v>
      </c>
      <c r="H38" s="10">
        <f>SUM(B38:G38)</f>
        <v>37</v>
      </c>
    </row>
    <row r="39" spans="1:8" ht="12.95" customHeight="1" x14ac:dyDescent="0.2">
      <c r="A39" s="9" t="s">
        <v>255</v>
      </c>
      <c r="B39" s="10">
        <v>0</v>
      </c>
      <c r="C39" s="10">
        <v>1</v>
      </c>
      <c r="D39" s="10">
        <v>1</v>
      </c>
      <c r="E39" s="10">
        <v>9</v>
      </c>
      <c r="F39" s="10">
        <v>0</v>
      </c>
      <c r="G39" s="10">
        <v>0</v>
      </c>
      <c r="H39" s="10">
        <f>SUM(B39:G39)</f>
        <v>11</v>
      </c>
    </row>
    <row r="40" spans="1:8" s="4" customFormat="1" ht="12.95" customHeight="1" x14ac:dyDescent="0.2">
      <c r="A40" s="16" t="s">
        <v>41</v>
      </c>
      <c r="B40" s="14">
        <f t="shared" ref="B40:H40" si="6">SUM(B38:B39)</f>
        <v>0</v>
      </c>
      <c r="C40" s="14">
        <f t="shared" si="6"/>
        <v>2</v>
      </c>
      <c r="D40" s="14">
        <f t="shared" si="6"/>
        <v>7</v>
      </c>
      <c r="E40" s="14">
        <f t="shared" si="6"/>
        <v>39</v>
      </c>
      <c r="F40" s="14">
        <f t="shared" si="6"/>
        <v>0</v>
      </c>
      <c r="G40" s="14">
        <f t="shared" si="6"/>
        <v>0</v>
      </c>
      <c r="H40" s="14">
        <f t="shared" si="6"/>
        <v>48</v>
      </c>
    </row>
    <row r="41" spans="1:8" s="4" customFormat="1" ht="12.95" customHeight="1" x14ac:dyDescent="0.2">
      <c r="A41" s="7"/>
      <c r="B41" s="8"/>
      <c r="C41" s="8"/>
      <c r="D41" s="8"/>
      <c r="E41" s="8"/>
      <c r="F41" s="8"/>
      <c r="G41" s="8"/>
      <c r="H41" s="8"/>
    </row>
    <row r="42" spans="1:8" ht="12.95" customHeight="1" x14ac:dyDescent="0.2">
      <c r="A42" s="7" t="s">
        <v>44</v>
      </c>
    </row>
    <row r="43" spans="1:8" ht="12.95" customHeight="1" x14ac:dyDescent="0.2">
      <c r="A43" s="9" t="s">
        <v>286</v>
      </c>
      <c r="B43" s="10">
        <v>1</v>
      </c>
      <c r="C43" s="10">
        <v>2</v>
      </c>
      <c r="D43" s="10">
        <v>10</v>
      </c>
      <c r="E43" s="10">
        <v>40</v>
      </c>
      <c r="F43" s="10">
        <v>0</v>
      </c>
      <c r="G43" s="10">
        <v>0</v>
      </c>
      <c r="H43" s="10">
        <f t="shared" ref="H43:H53" si="7">SUM(B43:G43)</f>
        <v>53</v>
      </c>
    </row>
    <row r="44" spans="1:8" ht="12.95" customHeight="1" x14ac:dyDescent="0.2">
      <c r="A44" s="9" t="s">
        <v>287</v>
      </c>
      <c r="B44" s="10">
        <v>0</v>
      </c>
      <c r="C44" s="10">
        <v>6</v>
      </c>
      <c r="D44" s="10">
        <v>16</v>
      </c>
      <c r="E44" s="10">
        <v>36</v>
      </c>
      <c r="F44" s="10">
        <v>1</v>
      </c>
      <c r="G44" s="10">
        <v>0</v>
      </c>
      <c r="H44" s="10">
        <f t="shared" si="7"/>
        <v>59</v>
      </c>
    </row>
    <row r="45" spans="1:8" ht="12.95" customHeight="1" x14ac:dyDescent="0.2">
      <c r="A45" s="9" t="s">
        <v>288</v>
      </c>
      <c r="B45" s="10">
        <v>2</v>
      </c>
      <c r="C45" s="10">
        <v>6</v>
      </c>
      <c r="D45" s="10">
        <v>17</v>
      </c>
      <c r="E45" s="10">
        <v>82</v>
      </c>
      <c r="F45" s="10">
        <v>0</v>
      </c>
      <c r="G45" s="10">
        <v>0</v>
      </c>
      <c r="H45" s="10">
        <f t="shared" si="7"/>
        <v>107</v>
      </c>
    </row>
    <row r="46" spans="1:8" ht="12.95" customHeight="1" x14ac:dyDescent="0.2">
      <c r="A46" s="9" t="s">
        <v>289</v>
      </c>
      <c r="B46" s="10">
        <v>0</v>
      </c>
      <c r="C46" s="10">
        <v>1</v>
      </c>
      <c r="D46" s="10">
        <v>5</v>
      </c>
      <c r="E46" s="10">
        <v>49</v>
      </c>
      <c r="F46" s="10">
        <v>0</v>
      </c>
      <c r="G46" s="10">
        <v>0</v>
      </c>
      <c r="H46" s="10">
        <f t="shared" si="7"/>
        <v>55</v>
      </c>
    </row>
    <row r="47" spans="1:8" ht="12.95" customHeight="1" x14ac:dyDescent="0.2">
      <c r="A47" s="9" t="s">
        <v>290</v>
      </c>
      <c r="B47" s="10">
        <v>0</v>
      </c>
      <c r="C47" s="10">
        <v>3</v>
      </c>
      <c r="D47" s="10">
        <v>5</v>
      </c>
      <c r="E47" s="10">
        <v>35</v>
      </c>
      <c r="F47" s="10">
        <v>1</v>
      </c>
      <c r="G47" s="10">
        <v>0</v>
      </c>
      <c r="H47" s="10">
        <f t="shared" si="7"/>
        <v>44</v>
      </c>
    </row>
    <row r="48" spans="1:8" ht="12.95" customHeight="1" x14ac:dyDescent="0.2">
      <c r="A48" s="9" t="s">
        <v>291</v>
      </c>
      <c r="B48" s="10">
        <v>0</v>
      </c>
      <c r="C48" s="10">
        <v>1</v>
      </c>
      <c r="D48" s="10">
        <v>0</v>
      </c>
      <c r="E48" s="10">
        <v>17</v>
      </c>
      <c r="F48" s="10">
        <v>0</v>
      </c>
      <c r="G48" s="10">
        <v>0</v>
      </c>
      <c r="H48" s="10">
        <f t="shared" si="7"/>
        <v>18</v>
      </c>
    </row>
    <row r="49" spans="1:8" ht="12.95" customHeight="1" x14ac:dyDescent="0.2">
      <c r="A49" s="9" t="s">
        <v>292</v>
      </c>
      <c r="B49" s="10">
        <v>0</v>
      </c>
      <c r="C49" s="10">
        <v>4</v>
      </c>
      <c r="D49" s="10">
        <v>8</v>
      </c>
      <c r="E49" s="10">
        <v>30</v>
      </c>
      <c r="F49" s="10">
        <v>0</v>
      </c>
      <c r="G49" s="10">
        <v>0</v>
      </c>
      <c r="H49" s="10">
        <f t="shared" si="7"/>
        <v>42</v>
      </c>
    </row>
    <row r="50" spans="1:8" ht="12.95" customHeight="1" x14ac:dyDescent="0.2">
      <c r="A50" s="9" t="s">
        <v>293</v>
      </c>
      <c r="B50" s="10">
        <v>1</v>
      </c>
      <c r="C50" s="10">
        <v>0</v>
      </c>
      <c r="D50" s="10">
        <v>9</v>
      </c>
      <c r="E50" s="10">
        <v>35</v>
      </c>
      <c r="F50" s="10">
        <v>0</v>
      </c>
      <c r="G50" s="10">
        <v>0</v>
      </c>
      <c r="H50" s="10">
        <f t="shared" si="7"/>
        <v>45</v>
      </c>
    </row>
    <row r="51" spans="1:8" ht="12.95" customHeight="1" x14ac:dyDescent="0.2">
      <c r="A51" s="9" t="s">
        <v>294</v>
      </c>
      <c r="B51" s="10">
        <v>0</v>
      </c>
      <c r="C51" s="10">
        <v>6</v>
      </c>
      <c r="D51" s="10">
        <v>7</v>
      </c>
      <c r="E51" s="10">
        <v>50</v>
      </c>
      <c r="F51" s="10">
        <v>0</v>
      </c>
      <c r="G51" s="10">
        <v>0</v>
      </c>
      <c r="H51" s="10">
        <f t="shared" si="7"/>
        <v>63</v>
      </c>
    </row>
    <row r="52" spans="1:8" ht="12.95" customHeight="1" x14ac:dyDescent="0.2">
      <c r="A52" s="9" t="s">
        <v>295</v>
      </c>
      <c r="B52" s="10">
        <v>0</v>
      </c>
      <c r="C52" s="10">
        <v>5</v>
      </c>
      <c r="D52" s="10">
        <v>6</v>
      </c>
      <c r="E52" s="10">
        <v>15</v>
      </c>
      <c r="F52" s="10">
        <v>0</v>
      </c>
      <c r="G52" s="10">
        <v>0</v>
      </c>
      <c r="H52" s="10">
        <f t="shared" si="7"/>
        <v>26</v>
      </c>
    </row>
    <row r="53" spans="1:8" ht="12.95" customHeight="1" x14ac:dyDescent="0.2">
      <c r="A53" s="9" t="s">
        <v>296</v>
      </c>
      <c r="B53" s="10">
        <v>0</v>
      </c>
      <c r="C53" s="10">
        <v>0</v>
      </c>
      <c r="D53" s="10">
        <v>10</v>
      </c>
      <c r="E53" s="10">
        <v>14</v>
      </c>
      <c r="F53" s="10">
        <v>0</v>
      </c>
      <c r="G53" s="10">
        <v>0</v>
      </c>
      <c r="H53" s="10">
        <f t="shared" si="7"/>
        <v>24</v>
      </c>
    </row>
    <row r="54" spans="1:8" s="4" customFormat="1" ht="12.95" customHeight="1" x14ac:dyDescent="0.2">
      <c r="A54" s="16" t="s">
        <v>45</v>
      </c>
      <c r="B54" s="14">
        <f t="shared" ref="B54:H54" si="8">SUM(B43:B53)</f>
        <v>4</v>
      </c>
      <c r="C54" s="14">
        <f t="shared" si="8"/>
        <v>34</v>
      </c>
      <c r="D54" s="14">
        <f t="shared" si="8"/>
        <v>93</v>
      </c>
      <c r="E54" s="14">
        <f t="shared" si="8"/>
        <v>403</v>
      </c>
      <c r="F54" s="14">
        <f t="shared" si="8"/>
        <v>2</v>
      </c>
      <c r="G54" s="14">
        <f t="shared" si="8"/>
        <v>0</v>
      </c>
      <c r="H54" s="14">
        <f t="shared" si="8"/>
        <v>536</v>
      </c>
    </row>
    <row r="55" spans="1:8" s="4" customFormat="1" ht="12.95" customHeight="1" x14ac:dyDescent="0.2">
      <c r="A55" s="7"/>
      <c r="B55" s="8"/>
      <c r="C55" s="8"/>
      <c r="D55" s="8"/>
      <c r="E55" s="8"/>
      <c r="F55" s="8"/>
      <c r="G55" s="8"/>
      <c r="H55" s="8"/>
    </row>
    <row r="56" spans="1:8" s="4" customFormat="1" ht="12.95" customHeight="1" x14ac:dyDescent="0.2">
      <c r="A56" s="7" t="s">
        <v>46</v>
      </c>
      <c r="B56" s="8"/>
      <c r="C56" s="8"/>
      <c r="D56" s="8"/>
      <c r="E56" s="8"/>
      <c r="F56" s="8"/>
      <c r="G56" s="8"/>
      <c r="H56" s="8"/>
    </row>
    <row r="57" spans="1:8" ht="12.95" customHeight="1" x14ac:dyDescent="0.2">
      <c r="A57" s="9" t="s">
        <v>297</v>
      </c>
      <c r="B57" s="10">
        <v>1</v>
      </c>
      <c r="C57" s="10">
        <v>4</v>
      </c>
      <c r="D57" s="10">
        <v>7</v>
      </c>
      <c r="E57" s="10">
        <v>45</v>
      </c>
      <c r="F57" s="10">
        <v>0</v>
      </c>
      <c r="G57" s="10">
        <v>0</v>
      </c>
      <c r="H57" s="10">
        <f>SUM(B57:G57)</f>
        <v>57</v>
      </c>
    </row>
    <row r="58" spans="1:8" ht="12.95" customHeight="1" x14ac:dyDescent="0.2">
      <c r="A58" s="9" t="s">
        <v>298</v>
      </c>
      <c r="B58" s="10">
        <v>0</v>
      </c>
      <c r="C58" s="10">
        <v>0</v>
      </c>
      <c r="D58" s="10">
        <v>2</v>
      </c>
      <c r="E58" s="10">
        <v>20</v>
      </c>
      <c r="F58" s="10">
        <v>0</v>
      </c>
      <c r="G58" s="10">
        <v>0</v>
      </c>
      <c r="H58" s="10">
        <f>SUM(B58:G58)</f>
        <v>22</v>
      </c>
    </row>
    <row r="59" spans="1:8" s="4" customFormat="1" ht="12.95" customHeight="1" x14ac:dyDescent="0.2">
      <c r="A59" s="16" t="s">
        <v>47</v>
      </c>
      <c r="B59" s="14">
        <f t="shared" ref="B59:H59" si="9">SUM(B57:B58)</f>
        <v>1</v>
      </c>
      <c r="C59" s="14">
        <f t="shared" si="9"/>
        <v>4</v>
      </c>
      <c r="D59" s="14">
        <f t="shared" si="9"/>
        <v>9</v>
      </c>
      <c r="E59" s="14">
        <f t="shared" si="9"/>
        <v>65</v>
      </c>
      <c r="F59" s="14">
        <f t="shared" si="9"/>
        <v>0</v>
      </c>
      <c r="G59" s="14">
        <f t="shared" si="9"/>
        <v>0</v>
      </c>
      <c r="H59" s="14">
        <f t="shared" si="9"/>
        <v>79</v>
      </c>
    </row>
    <row r="60" spans="1:8" s="4" customFormat="1" ht="12.95" customHeight="1" x14ac:dyDescent="0.2">
      <c r="A60" s="7"/>
      <c r="B60" s="8"/>
      <c r="C60" s="8"/>
      <c r="D60" s="8"/>
      <c r="E60" s="8"/>
      <c r="F60" s="8"/>
      <c r="G60" s="8"/>
      <c r="H60" s="8"/>
    </row>
    <row r="61" spans="1:8" s="4" customFormat="1" ht="12.95" customHeight="1" x14ac:dyDescent="0.2">
      <c r="A61" s="7" t="s">
        <v>48</v>
      </c>
      <c r="B61" s="8"/>
      <c r="C61" s="8"/>
      <c r="D61" s="8"/>
      <c r="E61" s="8"/>
      <c r="F61" s="8"/>
      <c r="G61" s="8"/>
      <c r="H61" s="8"/>
    </row>
    <row r="62" spans="1:8" ht="12.95" customHeight="1" x14ac:dyDescent="0.2">
      <c r="A62" s="9" t="s">
        <v>299</v>
      </c>
      <c r="B62" s="10">
        <v>0</v>
      </c>
      <c r="C62" s="10">
        <v>0</v>
      </c>
      <c r="D62" s="10">
        <v>1</v>
      </c>
      <c r="E62" s="10">
        <v>39</v>
      </c>
      <c r="F62" s="10">
        <v>0</v>
      </c>
      <c r="G62" s="10">
        <v>0</v>
      </c>
      <c r="H62" s="10">
        <f>SUM(B62:G62)</f>
        <v>40</v>
      </c>
    </row>
    <row r="63" spans="1:8" ht="12.95" customHeight="1" x14ac:dyDescent="0.2">
      <c r="A63" s="9" t="s">
        <v>300</v>
      </c>
      <c r="B63" s="10">
        <v>0</v>
      </c>
      <c r="C63" s="10">
        <v>0</v>
      </c>
      <c r="D63" s="10">
        <v>0</v>
      </c>
      <c r="E63" s="10">
        <v>7</v>
      </c>
      <c r="F63" s="10">
        <v>0</v>
      </c>
      <c r="G63" s="10">
        <v>0</v>
      </c>
      <c r="H63" s="10">
        <f>SUM(B63:G63)</f>
        <v>7</v>
      </c>
    </row>
    <row r="64" spans="1:8" ht="12.95" customHeight="1" x14ac:dyDescent="0.2">
      <c r="A64" s="9" t="s">
        <v>433</v>
      </c>
      <c r="B64" s="10">
        <v>0</v>
      </c>
      <c r="C64" s="10">
        <v>2</v>
      </c>
      <c r="D64" s="10">
        <v>1</v>
      </c>
      <c r="E64" s="10">
        <v>45</v>
      </c>
      <c r="F64" s="10">
        <v>0</v>
      </c>
      <c r="G64" s="10">
        <v>0</v>
      </c>
      <c r="H64" s="10">
        <f>SUM(B64:G64)</f>
        <v>48</v>
      </c>
    </row>
    <row r="65" spans="1:8" s="4" customFormat="1" ht="12.95" customHeight="1" x14ac:dyDescent="0.2">
      <c r="A65" s="16" t="s">
        <v>49</v>
      </c>
      <c r="B65" s="14">
        <f>SUM(B62:B64)</f>
        <v>0</v>
      </c>
      <c r="C65" s="14">
        <f t="shared" ref="C65:G65" si="10">SUM(C62:C64)</f>
        <v>2</v>
      </c>
      <c r="D65" s="14">
        <f t="shared" si="10"/>
        <v>2</v>
      </c>
      <c r="E65" s="14">
        <f t="shared" si="10"/>
        <v>91</v>
      </c>
      <c r="F65" s="14">
        <f t="shared" si="10"/>
        <v>0</v>
      </c>
      <c r="G65" s="14">
        <f t="shared" si="10"/>
        <v>0</v>
      </c>
      <c r="H65" s="14">
        <f>SUM(H62:H63)</f>
        <v>47</v>
      </c>
    </row>
    <row r="66" spans="1:8" s="4" customFormat="1" ht="12.95" customHeight="1" x14ac:dyDescent="0.2">
      <c r="A66" s="7"/>
      <c r="B66" s="8"/>
      <c r="C66" s="8"/>
      <c r="D66" s="8"/>
      <c r="E66" s="8"/>
      <c r="F66" s="8"/>
      <c r="G66" s="8"/>
      <c r="H66" s="8"/>
    </row>
    <row r="67" spans="1:8" s="4" customFormat="1" ht="12.95" customHeight="1" x14ac:dyDescent="0.2">
      <c r="A67" s="7" t="s">
        <v>50</v>
      </c>
      <c r="B67" s="8"/>
      <c r="C67" s="8"/>
      <c r="D67" s="8"/>
      <c r="E67" s="8"/>
      <c r="F67" s="8"/>
      <c r="G67" s="8"/>
      <c r="H67" s="8"/>
    </row>
    <row r="68" spans="1:8" ht="12.95" customHeight="1" x14ac:dyDescent="0.2">
      <c r="A68" s="9" t="s">
        <v>301</v>
      </c>
      <c r="B68" s="10">
        <v>2</v>
      </c>
      <c r="C68" s="10">
        <v>3</v>
      </c>
      <c r="D68" s="10">
        <v>11</v>
      </c>
      <c r="E68" s="10">
        <v>64</v>
      </c>
      <c r="F68" s="10">
        <v>0</v>
      </c>
      <c r="G68" s="10">
        <v>0</v>
      </c>
      <c r="H68" s="10">
        <f>SUM(B68:G68)</f>
        <v>80</v>
      </c>
    </row>
    <row r="69" spans="1:8" ht="12.95" customHeight="1" x14ac:dyDescent="0.2">
      <c r="A69" s="9" t="s">
        <v>302</v>
      </c>
      <c r="B69" s="10">
        <v>0</v>
      </c>
      <c r="C69" s="10">
        <v>0</v>
      </c>
      <c r="D69" s="10">
        <v>2</v>
      </c>
      <c r="E69" s="10">
        <v>16</v>
      </c>
      <c r="F69" s="10">
        <v>0</v>
      </c>
      <c r="G69" s="10">
        <v>0</v>
      </c>
      <c r="H69" s="10">
        <f>SUM(B69:G69)</f>
        <v>18</v>
      </c>
    </row>
    <row r="70" spans="1:8" ht="12.95" customHeight="1" x14ac:dyDescent="0.2">
      <c r="A70" s="9" t="s">
        <v>303</v>
      </c>
      <c r="B70" s="10">
        <v>0</v>
      </c>
      <c r="C70" s="10">
        <v>2</v>
      </c>
      <c r="D70" s="10">
        <v>6</v>
      </c>
      <c r="E70" s="10">
        <v>16</v>
      </c>
      <c r="F70" s="10">
        <v>0</v>
      </c>
      <c r="G70" s="10">
        <v>0</v>
      </c>
      <c r="H70" s="10">
        <f>SUM(B70:G70)</f>
        <v>24</v>
      </c>
    </row>
    <row r="71" spans="1:8" ht="12.95" customHeight="1" x14ac:dyDescent="0.2">
      <c r="A71" s="9" t="s">
        <v>304</v>
      </c>
      <c r="B71" s="10">
        <v>0</v>
      </c>
      <c r="C71" s="10">
        <v>0</v>
      </c>
      <c r="D71" s="10">
        <v>1</v>
      </c>
      <c r="E71" s="10">
        <v>7</v>
      </c>
      <c r="F71" s="10">
        <v>0</v>
      </c>
      <c r="G71" s="10">
        <v>0</v>
      </c>
      <c r="H71" s="10">
        <f>SUM(B71:G71)</f>
        <v>8</v>
      </c>
    </row>
    <row r="72" spans="1:8" s="4" customFormat="1" ht="12.95" customHeight="1" x14ac:dyDescent="0.2">
      <c r="A72" s="16" t="s">
        <v>51</v>
      </c>
      <c r="B72" s="14">
        <f t="shared" ref="B72:H72" si="11">SUM(B68:B71)</f>
        <v>2</v>
      </c>
      <c r="C72" s="14">
        <f t="shared" si="11"/>
        <v>5</v>
      </c>
      <c r="D72" s="14">
        <f t="shared" si="11"/>
        <v>20</v>
      </c>
      <c r="E72" s="14">
        <f t="shared" si="11"/>
        <v>103</v>
      </c>
      <c r="F72" s="14">
        <f t="shared" si="11"/>
        <v>0</v>
      </c>
      <c r="G72" s="14">
        <f t="shared" si="11"/>
        <v>0</v>
      </c>
      <c r="H72" s="14">
        <f t="shared" si="11"/>
        <v>130</v>
      </c>
    </row>
    <row r="73" spans="1:8" s="4" customFormat="1" ht="12.95" customHeight="1" x14ac:dyDescent="0.2">
      <c r="A73" s="7"/>
      <c r="B73" s="8"/>
      <c r="C73" s="8"/>
      <c r="D73" s="8"/>
      <c r="E73" s="8"/>
      <c r="F73" s="8"/>
      <c r="G73" s="8"/>
      <c r="H73" s="8"/>
    </row>
    <row r="74" spans="1:8" s="4" customFormat="1" ht="12.95" customHeight="1" x14ac:dyDescent="0.2">
      <c r="A74" s="7" t="s">
        <v>52</v>
      </c>
      <c r="B74" s="8"/>
      <c r="C74" s="8"/>
      <c r="D74" s="8"/>
      <c r="E74" s="8"/>
      <c r="F74" s="8"/>
      <c r="G74" s="8"/>
      <c r="H74" s="8"/>
    </row>
    <row r="75" spans="1:8" ht="12.95" customHeight="1" x14ac:dyDescent="0.2">
      <c r="A75" s="9" t="s">
        <v>305</v>
      </c>
      <c r="B75" s="10">
        <v>1</v>
      </c>
      <c r="C75" s="10">
        <v>1</v>
      </c>
      <c r="D75" s="10">
        <v>1</v>
      </c>
      <c r="E75" s="10">
        <v>30</v>
      </c>
      <c r="F75" s="10">
        <v>0</v>
      </c>
      <c r="G75" s="10">
        <v>0</v>
      </c>
      <c r="H75" s="10">
        <f>SUM(B75:G75)</f>
        <v>33</v>
      </c>
    </row>
    <row r="76" spans="1:8" ht="12.95" customHeight="1" x14ac:dyDescent="0.2">
      <c r="A76" s="9" t="s">
        <v>306</v>
      </c>
      <c r="B76" s="10">
        <v>1</v>
      </c>
      <c r="C76" s="10">
        <v>0</v>
      </c>
      <c r="D76" s="10">
        <v>6</v>
      </c>
      <c r="E76" s="10">
        <v>33</v>
      </c>
      <c r="F76" s="10">
        <v>0</v>
      </c>
      <c r="G76" s="10">
        <v>0</v>
      </c>
      <c r="H76" s="10">
        <f>SUM(B76:G76)</f>
        <v>40</v>
      </c>
    </row>
    <row r="77" spans="1:8" ht="12.95" customHeight="1" x14ac:dyDescent="0.2">
      <c r="A77" s="9" t="s">
        <v>307</v>
      </c>
      <c r="B77" s="10">
        <v>0</v>
      </c>
      <c r="C77" s="10">
        <v>6</v>
      </c>
      <c r="D77" s="10">
        <v>7</v>
      </c>
      <c r="E77" s="10">
        <v>34</v>
      </c>
      <c r="F77" s="10">
        <v>0</v>
      </c>
      <c r="G77" s="10">
        <v>0</v>
      </c>
      <c r="H77" s="10">
        <f>SUM(B77:G77)</f>
        <v>47</v>
      </c>
    </row>
    <row r="78" spans="1:8" s="4" customFormat="1" ht="12.95" customHeight="1" x14ac:dyDescent="0.2">
      <c r="A78" s="16" t="s">
        <v>53</v>
      </c>
      <c r="B78" s="14">
        <f t="shared" ref="B78:H78" si="12">SUM(B75:B77)</f>
        <v>2</v>
      </c>
      <c r="C78" s="14">
        <f t="shared" si="12"/>
        <v>7</v>
      </c>
      <c r="D78" s="14">
        <f t="shared" si="12"/>
        <v>14</v>
      </c>
      <c r="E78" s="14">
        <f t="shared" si="12"/>
        <v>97</v>
      </c>
      <c r="F78" s="14">
        <f t="shared" si="12"/>
        <v>0</v>
      </c>
      <c r="G78" s="14">
        <f t="shared" si="12"/>
        <v>0</v>
      </c>
      <c r="H78" s="14">
        <f t="shared" si="12"/>
        <v>120</v>
      </c>
    </row>
    <row r="79" spans="1:8" s="4" customFormat="1" ht="12.95" customHeight="1" x14ac:dyDescent="0.2">
      <c r="A79" s="7"/>
      <c r="B79" s="8"/>
      <c r="C79" s="8"/>
      <c r="D79" s="8"/>
      <c r="E79" s="8"/>
      <c r="F79" s="8"/>
      <c r="G79" s="8"/>
      <c r="H79" s="8"/>
    </row>
    <row r="80" spans="1:8" s="4" customFormat="1" ht="12.95" customHeight="1" x14ac:dyDescent="0.2">
      <c r="A80" s="7" t="s">
        <v>54</v>
      </c>
      <c r="B80" s="8"/>
      <c r="C80" s="8"/>
      <c r="D80" s="8"/>
      <c r="E80" s="8"/>
      <c r="F80" s="8"/>
      <c r="G80" s="8"/>
      <c r="H80" s="8"/>
    </row>
    <row r="81" spans="1:8" ht="12.95" customHeight="1" x14ac:dyDescent="0.2">
      <c r="A81" s="9" t="s">
        <v>308</v>
      </c>
      <c r="B81" s="10">
        <v>1</v>
      </c>
      <c r="C81" s="10">
        <v>3</v>
      </c>
      <c r="D81" s="10">
        <v>11</v>
      </c>
      <c r="E81" s="10">
        <v>54</v>
      </c>
      <c r="F81" s="10">
        <v>0</v>
      </c>
      <c r="G81" s="10">
        <v>0</v>
      </c>
      <c r="H81" s="10">
        <f>SUM(B81:G81)</f>
        <v>69</v>
      </c>
    </row>
    <row r="82" spans="1:8" ht="12.95" customHeight="1" x14ac:dyDescent="0.2">
      <c r="A82" s="9" t="s">
        <v>309</v>
      </c>
      <c r="B82" s="10">
        <v>0</v>
      </c>
      <c r="C82" s="10">
        <v>5</v>
      </c>
      <c r="D82" s="10">
        <v>10</v>
      </c>
      <c r="E82" s="10">
        <v>65</v>
      </c>
      <c r="F82" s="10">
        <v>1</v>
      </c>
      <c r="G82" s="10">
        <v>0</v>
      </c>
      <c r="H82" s="10">
        <f>SUM(B82:G82)</f>
        <v>81</v>
      </c>
    </row>
    <row r="83" spans="1:8" ht="12.95" customHeight="1" x14ac:dyDescent="0.2">
      <c r="A83" s="9" t="s">
        <v>310</v>
      </c>
      <c r="B83" s="10">
        <v>0</v>
      </c>
      <c r="C83" s="10">
        <v>1</v>
      </c>
      <c r="D83" s="10">
        <v>10</v>
      </c>
      <c r="E83" s="10">
        <v>38</v>
      </c>
      <c r="F83" s="10">
        <v>2</v>
      </c>
      <c r="G83" s="10">
        <v>0</v>
      </c>
      <c r="H83" s="10">
        <f>SUM(B83:G83)</f>
        <v>51</v>
      </c>
    </row>
    <row r="84" spans="1:8" ht="12.95" customHeight="1" x14ac:dyDescent="0.2">
      <c r="A84" s="9" t="s">
        <v>311</v>
      </c>
      <c r="B84" s="10">
        <v>0</v>
      </c>
      <c r="C84" s="10">
        <v>2</v>
      </c>
      <c r="D84" s="10">
        <v>0</v>
      </c>
      <c r="E84" s="10">
        <v>15</v>
      </c>
      <c r="F84" s="10">
        <v>0</v>
      </c>
      <c r="G84" s="10">
        <v>0</v>
      </c>
      <c r="H84" s="10">
        <f>SUM(B84:G84)</f>
        <v>17</v>
      </c>
    </row>
    <row r="85" spans="1:8" s="4" customFormat="1" ht="12.95" customHeight="1" x14ac:dyDescent="0.2">
      <c r="A85" s="16" t="s">
        <v>55</v>
      </c>
      <c r="B85" s="14">
        <f t="shared" ref="B85:H85" si="13">SUM(B81:B84)</f>
        <v>1</v>
      </c>
      <c r="C85" s="14">
        <f t="shared" si="13"/>
        <v>11</v>
      </c>
      <c r="D85" s="14">
        <f t="shared" si="13"/>
        <v>31</v>
      </c>
      <c r="E85" s="14">
        <f t="shared" si="13"/>
        <v>172</v>
      </c>
      <c r="F85" s="14">
        <f t="shared" si="13"/>
        <v>3</v>
      </c>
      <c r="G85" s="14">
        <f t="shared" si="13"/>
        <v>0</v>
      </c>
      <c r="H85" s="14">
        <f t="shared" si="13"/>
        <v>218</v>
      </c>
    </row>
    <row r="86" spans="1:8" s="4" customFormat="1" ht="12.95" customHeight="1" x14ac:dyDescent="0.2">
      <c r="A86" s="7"/>
      <c r="B86" s="8"/>
      <c r="C86" s="8"/>
      <c r="D86" s="8"/>
      <c r="E86" s="8"/>
      <c r="F86" s="8"/>
      <c r="G86" s="8"/>
      <c r="H86" s="8"/>
    </row>
    <row r="87" spans="1:8" s="4" customFormat="1" ht="12.95" customHeight="1" x14ac:dyDescent="0.2">
      <c r="A87" s="7" t="s">
        <v>56</v>
      </c>
      <c r="B87" s="8"/>
      <c r="C87" s="8"/>
      <c r="D87" s="8"/>
      <c r="E87" s="8"/>
      <c r="F87" s="8"/>
      <c r="G87" s="8"/>
      <c r="H87" s="8"/>
    </row>
    <row r="88" spans="1:8" ht="12.95" customHeight="1" x14ac:dyDescent="0.2">
      <c r="A88" s="9" t="s">
        <v>312</v>
      </c>
      <c r="B88" s="10">
        <v>0</v>
      </c>
      <c r="C88" s="10">
        <v>1</v>
      </c>
      <c r="D88" s="10">
        <v>7</v>
      </c>
      <c r="E88" s="10">
        <v>21</v>
      </c>
      <c r="F88" s="10">
        <v>0</v>
      </c>
      <c r="G88" s="10">
        <v>0</v>
      </c>
      <c r="H88" s="10">
        <f t="shared" ref="H88:H95" si="14">SUM(B88:G88)</f>
        <v>29</v>
      </c>
    </row>
    <row r="89" spans="1:8" ht="12.95" customHeight="1" x14ac:dyDescent="0.2">
      <c r="A89" s="9" t="s">
        <v>313</v>
      </c>
      <c r="B89" s="10">
        <v>0</v>
      </c>
      <c r="C89" s="10">
        <v>0</v>
      </c>
      <c r="D89" s="10">
        <v>3</v>
      </c>
      <c r="E89" s="10">
        <v>27</v>
      </c>
      <c r="F89" s="10">
        <v>0</v>
      </c>
      <c r="G89" s="10">
        <v>0</v>
      </c>
      <c r="H89" s="10">
        <f t="shared" si="14"/>
        <v>30</v>
      </c>
    </row>
    <row r="90" spans="1:8" ht="12.95" customHeight="1" x14ac:dyDescent="0.2">
      <c r="A90" s="9" t="s">
        <v>314</v>
      </c>
      <c r="B90" s="10">
        <v>0</v>
      </c>
      <c r="C90" s="10">
        <v>0</v>
      </c>
      <c r="D90" s="10">
        <v>1</v>
      </c>
      <c r="E90" s="10">
        <v>20</v>
      </c>
      <c r="F90" s="10">
        <v>0</v>
      </c>
      <c r="G90" s="10">
        <v>0</v>
      </c>
      <c r="H90" s="10">
        <f t="shared" si="14"/>
        <v>21</v>
      </c>
    </row>
    <row r="91" spans="1:8" ht="12.95" customHeight="1" x14ac:dyDescent="0.2">
      <c r="A91" s="9" t="s">
        <v>315</v>
      </c>
      <c r="B91" s="10">
        <v>1</v>
      </c>
      <c r="C91" s="10">
        <v>2</v>
      </c>
      <c r="D91" s="10">
        <v>4</v>
      </c>
      <c r="E91" s="10">
        <v>36</v>
      </c>
      <c r="F91" s="10">
        <v>0</v>
      </c>
      <c r="G91" s="10">
        <v>0</v>
      </c>
      <c r="H91" s="10">
        <f t="shared" si="14"/>
        <v>43</v>
      </c>
    </row>
    <row r="92" spans="1:8" ht="12.95" customHeight="1" x14ac:dyDescent="0.2">
      <c r="A92" s="9" t="s">
        <v>316</v>
      </c>
      <c r="B92" s="10">
        <v>0</v>
      </c>
      <c r="C92" s="10">
        <v>1</v>
      </c>
      <c r="D92" s="10">
        <v>2</v>
      </c>
      <c r="E92" s="10">
        <v>24</v>
      </c>
      <c r="F92" s="10">
        <v>0</v>
      </c>
      <c r="G92" s="10">
        <v>0</v>
      </c>
      <c r="H92" s="10">
        <f t="shared" si="14"/>
        <v>27</v>
      </c>
    </row>
    <row r="93" spans="1:8" ht="12.95" customHeight="1" x14ac:dyDescent="0.2">
      <c r="A93" s="9" t="s">
        <v>317</v>
      </c>
      <c r="B93" s="10">
        <v>0</v>
      </c>
      <c r="C93" s="10">
        <v>0</v>
      </c>
      <c r="D93" s="10">
        <v>3</v>
      </c>
      <c r="E93" s="10">
        <v>6</v>
      </c>
      <c r="F93" s="10">
        <v>0</v>
      </c>
      <c r="G93" s="10">
        <v>0</v>
      </c>
      <c r="H93" s="10">
        <f t="shared" si="14"/>
        <v>9</v>
      </c>
    </row>
    <row r="94" spans="1:8" ht="12.95" customHeight="1" x14ac:dyDescent="0.2">
      <c r="A94" s="9" t="s">
        <v>318</v>
      </c>
      <c r="B94" s="10">
        <v>0</v>
      </c>
      <c r="C94" s="10">
        <v>0</v>
      </c>
      <c r="D94" s="10">
        <v>2</v>
      </c>
      <c r="E94" s="10">
        <v>21</v>
      </c>
      <c r="F94" s="10">
        <v>0</v>
      </c>
      <c r="G94" s="10">
        <v>0</v>
      </c>
      <c r="H94" s="10">
        <f t="shared" si="14"/>
        <v>23</v>
      </c>
    </row>
    <row r="95" spans="1:8" ht="12.95" customHeight="1" x14ac:dyDescent="0.2">
      <c r="A95" s="9" t="s">
        <v>319</v>
      </c>
      <c r="B95" s="10">
        <v>0</v>
      </c>
      <c r="C95" s="10">
        <v>0</v>
      </c>
      <c r="D95" s="10">
        <v>1</v>
      </c>
      <c r="E95" s="10">
        <v>9</v>
      </c>
      <c r="F95" s="10">
        <v>0</v>
      </c>
      <c r="G95" s="10">
        <v>0</v>
      </c>
      <c r="H95" s="10">
        <f t="shared" si="14"/>
        <v>10</v>
      </c>
    </row>
    <row r="96" spans="1:8" s="4" customFormat="1" ht="12.95" customHeight="1" x14ac:dyDescent="0.2">
      <c r="A96" s="16" t="s">
        <v>57</v>
      </c>
      <c r="B96" s="14">
        <f t="shared" ref="B96:H96" si="15">SUM(B88:B95)</f>
        <v>1</v>
      </c>
      <c r="C96" s="14">
        <f t="shared" si="15"/>
        <v>4</v>
      </c>
      <c r="D96" s="14">
        <f t="shared" si="15"/>
        <v>23</v>
      </c>
      <c r="E96" s="14">
        <f t="shared" si="15"/>
        <v>164</v>
      </c>
      <c r="F96" s="14">
        <f t="shared" si="15"/>
        <v>0</v>
      </c>
      <c r="G96" s="14">
        <f t="shared" si="15"/>
        <v>0</v>
      </c>
      <c r="H96" s="14">
        <f t="shared" si="15"/>
        <v>192</v>
      </c>
    </row>
    <row r="97" spans="1:8" s="4" customFormat="1" ht="12.95" customHeight="1" x14ac:dyDescent="0.2">
      <c r="A97" s="7"/>
      <c r="B97" s="8"/>
      <c r="C97" s="8"/>
      <c r="D97" s="8"/>
      <c r="E97" s="8"/>
      <c r="F97" s="8"/>
      <c r="G97" s="8"/>
      <c r="H97" s="15"/>
    </row>
    <row r="98" spans="1:8" s="4" customFormat="1" ht="12.95" customHeight="1" x14ac:dyDescent="0.2">
      <c r="A98" s="7" t="s">
        <v>60</v>
      </c>
      <c r="B98" s="8"/>
      <c r="C98" s="8"/>
      <c r="D98" s="8"/>
      <c r="E98" s="8"/>
      <c r="F98" s="8"/>
      <c r="G98" s="8"/>
      <c r="H98" s="8"/>
    </row>
    <row r="99" spans="1:8" ht="12.95" customHeight="1" x14ac:dyDescent="0.2">
      <c r="A99" s="9" t="s">
        <v>328</v>
      </c>
      <c r="B99" s="10">
        <v>1</v>
      </c>
      <c r="C99" s="10">
        <v>1</v>
      </c>
      <c r="D99" s="10">
        <v>4</v>
      </c>
      <c r="E99" s="10">
        <v>4</v>
      </c>
      <c r="F99" s="10">
        <v>0</v>
      </c>
      <c r="G99" s="10">
        <v>0</v>
      </c>
      <c r="H99" s="10">
        <f t="shared" ref="H99:H119" si="16">SUM(B99:G99)</f>
        <v>10</v>
      </c>
    </row>
    <row r="100" spans="1:8" ht="12.95" customHeight="1" x14ac:dyDescent="0.2">
      <c r="A100" s="9" t="s">
        <v>329</v>
      </c>
      <c r="B100" s="10">
        <v>2</v>
      </c>
      <c r="C100" s="10">
        <v>0</v>
      </c>
      <c r="D100" s="10">
        <v>1</v>
      </c>
      <c r="E100" s="10">
        <v>18</v>
      </c>
      <c r="F100" s="10">
        <v>0</v>
      </c>
      <c r="G100" s="10">
        <v>0</v>
      </c>
      <c r="H100" s="10">
        <f t="shared" si="16"/>
        <v>21</v>
      </c>
    </row>
    <row r="101" spans="1:8" ht="12.95" customHeight="1" x14ac:dyDescent="0.2">
      <c r="A101" s="9" t="s">
        <v>330</v>
      </c>
      <c r="B101" s="10">
        <v>0</v>
      </c>
      <c r="C101" s="10">
        <v>3</v>
      </c>
      <c r="D101" s="10">
        <v>17</v>
      </c>
      <c r="E101" s="10">
        <v>30</v>
      </c>
      <c r="F101" s="10">
        <v>1</v>
      </c>
      <c r="G101" s="10">
        <v>0</v>
      </c>
      <c r="H101" s="10">
        <f t="shared" si="16"/>
        <v>51</v>
      </c>
    </row>
    <row r="102" spans="1:8" ht="12.95" customHeight="1" x14ac:dyDescent="0.2">
      <c r="A102" s="9" t="s">
        <v>331</v>
      </c>
      <c r="B102" s="10">
        <v>0</v>
      </c>
      <c r="C102" s="10">
        <v>0</v>
      </c>
      <c r="D102" s="10">
        <v>4</v>
      </c>
      <c r="E102" s="10">
        <v>33</v>
      </c>
      <c r="F102" s="10">
        <v>1</v>
      </c>
      <c r="G102" s="10">
        <v>0</v>
      </c>
      <c r="H102" s="10">
        <f t="shared" si="16"/>
        <v>38</v>
      </c>
    </row>
    <row r="103" spans="1:8" ht="12.95" customHeight="1" x14ac:dyDescent="0.2">
      <c r="A103" s="9" t="s">
        <v>332</v>
      </c>
      <c r="B103" s="10">
        <v>0</v>
      </c>
      <c r="C103" s="10">
        <v>1</v>
      </c>
      <c r="D103" s="10">
        <v>1</v>
      </c>
      <c r="E103" s="10">
        <v>28</v>
      </c>
      <c r="F103" s="10">
        <v>0</v>
      </c>
      <c r="G103" s="10">
        <v>0</v>
      </c>
      <c r="H103" s="10">
        <f t="shared" si="16"/>
        <v>30</v>
      </c>
    </row>
    <row r="104" spans="1:8" ht="12.95" customHeight="1" x14ac:dyDescent="0.2">
      <c r="A104" s="9" t="s">
        <v>333</v>
      </c>
      <c r="B104" s="10">
        <v>2</v>
      </c>
      <c r="C104" s="10">
        <v>2</v>
      </c>
      <c r="D104" s="10">
        <v>3</v>
      </c>
      <c r="E104" s="10">
        <v>38</v>
      </c>
      <c r="F104" s="10">
        <v>0</v>
      </c>
      <c r="G104" s="10">
        <v>0</v>
      </c>
      <c r="H104" s="10">
        <f t="shared" si="16"/>
        <v>45</v>
      </c>
    </row>
    <row r="105" spans="1:8" ht="12.95" customHeight="1" x14ac:dyDescent="0.2">
      <c r="A105" s="9" t="s">
        <v>334</v>
      </c>
      <c r="B105" s="10">
        <v>1</v>
      </c>
      <c r="C105" s="10">
        <v>2</v>
      </c>
      <c r="D105" s="10">
        <v>7</v>
      </c>
      <c r="E105" s="10">
        <v>33</v>
      </c>
      <c r="F105" s="10">
        <v>0</v>
      </c>
      <c r="G105" s="10">
        <v>0</v>
      </c>
      <c r="H105" s="10">
        <f t="shared" si="16"/>
        <v>43</v>
      </c>
    </row>
    <row r="106" spans="1:8" ht="12.95" customHeight="1" x14ac:dyDescent="0.2">
      <c r="A106" s="9" t="s">
        <v>335</v>
      </c>
      <c r="B106" s="10">
        <v>2</v>
      </c>
      <c r="C106" s="10">
        <v>3</v>
      </c>
      <c r="D106" s="10">
        <v>3</v>
      </c>
      <c r="E106" s="10">
        <v>30</v>
      </c>
      <c r="F106" s="10">
        <v>0</v>
      </c>
      <c r="G106" s="10">
        <v>0</v>
      </c>
      <c r="H106" s="10">
        <f t="shared" si="16"/>
        <v>38</v>
      </c>
    </row>
    <row r="107" spans="1:8" ht="12.95" customHeight="1" x14ac:dyDescent="0.2">
      <c r="A107" s="9" t="s">
        <v>336</v>
      </c>
      <c r="B107" s="10">
        <v>0</v>
      </c>
      <c r="C107" s="10">
        <v>1</v>
      </c>
      <c r="D107" s="10">
        <v>9</v>
      </c>
      <c r="E107" s="10">
        <v>22</v>
      </c>
      <c r="F107" s="10">
        <v>0</v>
      </c>
      <c r="G107" s="10">
        <v>0</v>
      </c>
      <c r="H107" s="10">
        <f t="shared" si="16"/>
        <v>32</v>
      </c>
    </row>
    <row r="108" spans="1:8" ht="12.95" customHeight="1" x14ac:dyDescent="0.2">
      <c r="A108" s="9" t="s">
        <v>337</v>
      </c>
      <c r="B108" s="10">
        <v>1</v>
      </c>
      <c r="C108" s="10">
        <v>0</v>
      </c>
      <c r="D108" s="10">
        <v>4</v>
      </c>
      <c r="E108" s="10">
        <v>29</v>
      </c>
      <c r="F108" s="10">
        <v>0</v>
      </c>
      <c r="G108" s="10">
        <v>0</v>
      </c>
      <c r="H108" s="10">
        <f t="shared" si="16"/>
        <v>34</v>
      </c>
    </row>
    <row r="109" spans="1:8" ht="12.95" customHeight="1" x14ac:dyDescent="0.2">
      <c r="A109" s="9" t="s">
        <v>338</v>
      </c>
      <c r="B109" s="10">
        <v>1</v>
      </c>
      <c r="C109" s="10">
        <v>2</v>
      </c>
      <c r="D109" s="10">
        <v>4</v>
      </c>
      <c r="E109" s="10">
        <v>46</v>
      </c>
      <c r="F109" s="10">
        <v>1</v>
      </c>
      <c r="G109" s="10">
        <v>0</v>
      </c>
      <c r="H109" s="10">
        <f t="shared" si="16"/>
        <v>54</v>
      </c>
    </row>
    <row r="110" spans="1:8" ht="12.95" customHeight="1" x14ac:dyDescent="0.2">
      <c r="A110" s="9" t="s">
        <v>339</v>
      </c>
      <c r="B110" s="10">
        <v>1</v>
      </c>
      <c r="C110" s="10">
        <v>1</v>
      </c>
      <c r="D110" s="10">
        <v>5</v>
      </c>
      <c r="E110" s="10">
        <v>28</v>
      </c>
      <c r="F110" s="10">
        <v>0</v>
      </c>
      <c r="G110" s="10">
        <v>0</v>
      </c>
      <c r="H110" s="10">
        <f t="shared" si="16"/>
        <v>35</v>
      </c>
    </row>
    <row r="111" spans="1:8" ht="12.95" customHeight="1" x14ac:dyDescent="0.2">
      <c r="A111" s="9" t="s">
        <v>340</v>
      </c>
      <c r="B111" s="10">
        <v>0</v>
      </c>
      <c r="C111" s="10">
        <v>1</v>
      </c>
      <c r="D111" s="10">
        <v>1</v>
      </c>
      <c r="E111" s="10">
        <v>16</v>
      </c>
      <c r="F111" s="10">
        <v>0</v>
      </c>
      <c r="G111" s="10">
        <v>0</v>
      </c>
      <c r="H111" s="10">
        <f t="shared" si="16"/>
        <v>18</v>
      </c>
    </row>
    <row r="112" spans="1:8" ht="12.95" customHeight="1" x14ac:dyDescent="0.2">
      <c r="A112" s="9" t="s">
        <v>341</v>
      </c>
      <c r="B112" s="10">
        <v>0</v>
      </c>
      <c r="C112" s="10">
        <v>2</v>
      </c>
      <c r="D112" s="10">
        <v>3</v>
      </c>
      <c r="E112" s="10">
        <v>9</v>
      </c>
      <c r="F112" s="10">
        <v>0</v>
      </c>
      <c r="G112" s="10">
        <v>0</v>
      </c>
      <c r="H112" s="10">
        <f t="shared" si="16"/>
        <v>14</v>
      </c>
    </row>
    <row r="113" spans="1:8" ht="12.95" customHeight="1" x14ac:dyDescent="0.2">
      <c r="A113" s="9" t="s">
        <v>342</v>
      </c>
      <c r="B113" s="10">
        <v>0</v>
      </c>
      <c r="C113" s="10">
        <v>0</v>
      </c>
      <c r="D113" s="10">
        <v>0</v>
      </c>
      <c r="E113" s="10">
        <v>14</v>
      </c>
      <c r="F113" s="10">
        <v>0</v>
      </c>
      <c r="G113" s="10">
        <v>0</v>
      </c>
      <c r="H113" s="10">
        <f t="shared" si="16"/>
        <v>14</v>
      </c>
    </row>
    <row r="114" spans="1:8" ht="12.95" customHeight="1" x14ac:dyDescent="0.2">
      <c r="A114" s="9" t="s">
        <v>343</v>
      </c>
      <c r="B114" s="10">
        <v>1</v>
      </c>
      <c r="C114" s="10">
        <v>3</v>
      </c>
      <c r="D114" s="10">
        <v>5</v>
      </c>
      <c r="E114" s="10">
        <v>27</v>
      </c>
      <c r="F114" s="10">
        <v>1</v>
      </c>
      <c r="G114" s="10">
        <v>0</v>
      </c>
      <c r="H114" s="10">
        <f t="shared" si="16"/>
        <v>37</v>
      </c>
    </row>
    <row r="115" spans="1:8" ht="12.95" customHeight="1" x14ac:dyDescent="0.2">
      <c r="A115" s="9" t="s">
        <v>344</v>
      </c>
      <c r="B115" s="10">
        <v>0</v>
      </c>
      <c r="C115" s="10">
        <v>1</v>
      </c>
      <c r="D115" s="10">
        <v>6</v>
      </c>
      <c r="E115" s="10">
        <v>19</v>
      </c>
      <c r="F115" s="10">
        <v>0</v>
      </c>
      <c r="G115" s="10">
        <v>0</v>
      </c>
      <c r="H115" s="10">
        <f t="shared" si="16"/>
        <v>26</v>
      </c>
    </row>
    <row r="116" spans="1:8" ht="12.95" customHeight="1" x14ac:dyDescent="0.2">
      <c r="A116" s="9" t="s">
        <v>345</v>
      </c>
      <c r="B116" s="10">
        <v>2</v>
      </c>
      <c r="C116" s="10">
        <v>0</v>
      </c>
      <c r="D116" s="10">
        <v>1</v>
      </c>
      <c r="E116" s="10">
        <v>9</v>
      </c>
      <c r="F116" s="10">
        <v>1</v>
      </c>
      <c r="G116" s="10">
        <v>0</v>
      </c>
      <c r="H116" s="10">
        <f t="shared" si="16"/>
        <v>13</v>
      </c>
    </row>
    <row r="117" spans="1:8" ht="12.95" customHeight="1" x14ac:dyDescent="0.2">
      <c r="A117" s="9" t="s">
        <v>346</v>
      </c>
      <c r="B117" s="10">
        <v>0</v>
      </c>
      <c r="C117" s="10">
        <v>2</v>
      </c>
      <c r="D117" s="10">
        <v>10</v>
      </c>
      <c r="E117" s="10">
        <v>32</v>
      </c>
      <c r="F117" s="10">
        <v>0</v>
      </c>
      <c r="G117" s="10">
        <v>0</v>
      </c>
      <c r="H117" s="10">
        <f t="shared" si="16"/>
        <v>44</v>
      </c>
    </row>
    <row r="118" spans="1:8" ht="12.95" customHeight="1" x14ac:dyDescent="0.2">
      <c r="A118" s="9" t="s">
        <v>347</v>
      </c>
      <c r="B118" s="10">
        <v>0</v>
      </c>
      <c r="C118" s="10">
        <v>1</v>
      </c>
      <c r="D118" s="10">
        <v>7</v>
      </c>
      <c r="E118" s="10">
        <v>32</v>
      </c>
      <c r="F118" s="10">
        <v>0</v>
      </c>
      <c r="G118" s="10">
        <v>0</v>
      </c>
      <c r="H118" s="10">
        <f t="shared" si="16"/>
        <v>40</v>
      </c>
    </row>
    <row r="119" spans="1:8" ht="12.95" customHeight="1" x14ac:dyDescent="0.2">
      <c r="A119" s="9" t="s">
        <v>348</v>
      </c>
      <c r="B119" s="10">
        <v>0</v>
      </c>
      <c r="C119" s="10">
        <v>2</v>
      </c>
      <c r="D119" s="10">
        <v>4</v>
      </c>
      <c r="E119" s="10">
        <v>22</v>
      </c>
      <c r="F119" s="10">
        <v>0</v>
      </c>
      <c r="G119" s="10">
        <v>0</v>
      </c>
      <c r="H119" s="10">
        <f t="shared" si="16"/>
        <v>28</v>
      </c>
    </row>
    <row r="120" spans="1:8" s="4" customFormat="1" ht="12.95" customHeight="1" x14ac:dyDescent="0.2">
      <c r="A120" s="16" t="s">
        <v>61</v>
      </c>
      <c r="B120" s="14">
        <f t="shared" ref="B120:H120" si="17">SUM(B99:B119)</f>
        <v>14</v>
      </c>
      <c r="C120" s="14">
        <f t="shared" si="17"/>
        <v>28</v>
      </c>
      <c r="D120" s="14">
        <f t="shared" si="17"/>
        <v>99</v>
      </c>
      <c r="E120" s="14">
        <f t="shared" si="17"/>
        <v>519</v>
      </c>
      <c r="F120" s="14">
        <f t="shared" si="17"/>
        <v>5</v>
      </c>
      <c r="G120" s="14">
        <f t="shared" si="17"/>
        <v>0</v>
      </c>
      <c r="H120" s="14">
        <f t="shared" si="17"/>
        <v>665</v>
      </c>
    </row>
    <row r="121" spans="1:8" s="4" customFormat="1" ht="12.95" customHeight="1" x14ac:dyDescent="0.2">
      <c r="A121" s="7"/>
      <c r="B121" s="8"/>
      <c r="C121" s="8"/>
      <c r="D121" s="8"/>
      <c r="E121" s="8"/>
      <c r="F121" s="8"/>
      <c r="G121" s="8"/>
      <c r="H121" s="8"/>
    </row>
    <row r="122" spans="1:8" s="4" customFormat="1" ht="12.95" customHeight="1" x14ac:dyDescent="0.2">
      <c r="A122" s="7" t="s">
        <v>62</v>
      </c>
      <c r="B122" s="8"/>
      <c r="C122" s="8"/>
      <c r="D122" s="8"/>
      <c r="E122" s="8"/>
      <c r="F122" s="8"/>
      <c r="G122" s="8"/>
      <c r="H122" s="8"/>
    </row>
    <row r="123" spans="1:8" ht="12.95" customHeight="1" x14ac:dyDescent="0.2">
      <c r="A123" s="9" t="s">
        <v>349</v>
      </c>
      <c r="B123" s="10">
        <v>0</v>
      </c>
      <c r="C123" s="10">
        <v>1</v>
      </c>
      <c r="D123" s="10">
        <v>8</v>
      </c>
      <c r="E123" s="10">
        <v>37</v>
      </c>
      <c r="F123" s="10">
        <v>1</v>
      </c>
      <c r="G123" s="10">
        <v>1</v>
      </c>
      <c r="H123" s="10">
        <f>SUM(B123:G123)</f>
        <v>48</v>
      </c>
    </row>
    <row r="124" spans="1:8" s="4" customFormat="1" ht="12.95" customHeight="1" x14ac:dyDescent="0.2">
      <c r="A124" s="16" t="s">
        <v>63</v>
      </c>
      <c r="B124" s="14">
        <f t="shared" ref="B124:H124" si="18">SUM(B123:B123)</f>
        <v>0</v>
      </c>
      <c r="C124" s="14">
        <f t="shared" si="18"/>
        <v>1</v>
      </c>
      <c r="D124" s="14">
        <f t="shared" si="18"/>
        <v>8</v>
      </c>
      <c r="E124" s="14">
        <f t="shared" si="18"/>
        <v>37</v>
      </c>
      <c r="F124" s="14">
        <f t="shared" si="18"/>
        <v>1</v>
      </c>
      <c r="G124" s="14">
        <f t="shared" si="18"/>
        <v>1</v>
      </c>
      <c r="H124" s="14">
        <f t="shared" si="18"/>
        <v>48</v>
      </c>
    </row>
    <row r="125" spans="1:8" s="4" customFormat="1" ht="12.95" customHeight="1" x14ac:dyDescent="0.2">
      <c r="A125" s="7"/>
      <c r="B125" s="8"/>
      <c r="C125" s="8"/>
      <c r="D125" s="8"/>
      <c r="E125" s="8"/>
      <c r="F125" s="8"/>
      <c r="G125" s="8"/>
      <c r="H125" s="8"/>
    </row>
    <row r="126" spans="1:8" s="4" customFormat="1" ht="12.95" customHeight="1" x14ac:dyDescent="0.2">
      <c r="A126" s="7" t="s">
        <v>64</v>
      </c>
      <c r="B126" s="8"/>
      <c r="C126" s="8"/>
      <c r="D126" s="8"/>
      <c r="E126" s="8"/>
      <c r="F126" s="8"/>
      <c r="G126" s="8"/>
      <c r="H126" s="8"/>
    </row>
    <row r="127" spans="1:8" ht="12.95" customHeight="1" x14ac:dyDescent="0.2">
      <c r="A127" s="9" t="s">
        <v>350</v>
      </c>
      <c r="B127" s="10">
        <v>0</v>
      </c>
      <c r="C127" s="10">
        <v>2</v>
      </c>
      <c r="D127" s="10">
        <v>6</v>
      </c>
      <c r="E127" s="10">
        <v>60</v>
      </c>
      <c r="F127" s="10">
        <v>1</v>
      </c>
      <c r="G127" s="10">
        <v>0</v>
      </c>
      <c r="H127" s="10">
        <f t="shared" ref="H127:H144" si="19">SUM(B127:G127)</f>
        <v>69</v>
      </c>
    </row>
    <row r="128" spans="1:8" ht="12.95" customHeight="1" x14ac:dyDescent="0.2">
      <c r="A128" s="9" t="s">
        <v>351</v>
      </c>
      <c r="B128" s="10">
        <v>0</v>
      </c>
      <c r="C128" s="10">
        <v>2</v>
      </c>
      <c r="D128" s="10">
        <v>6</v>
      </c>
      <c r="E128" s="10">
        <v>12</v>
      </c>
      <c r="F128" s="10">
        <v>1</v>
      </c>
      <c r="G128" s="10">
        <v>0</v>
      </c>
      <c r="H128" s="10">
        <f t="shared" si="19"/>
        <v>21</v>
      </c>
    </row>
    <row r="129" spans="1:8" ht="12.95" customHeight="1" x14ac:dyDescent="0.2">
      <c r="A129" s="9" t="s">
        <v>352</v>
      </c>
      <c r="B129" s="10">
        <v>1</v>
      </c>
      <c r="C129" s="10">
        <v>1</v>
      </c>
      <c r="D129" s="10">
        <v>3</v>
      </c>
      <c r="E129" s="10">
        <v>33</v>
      </c>
      <c r="F129" s="10">
        <v>0</v>
      </c>
      <c r="G129" s="10">
        <v>0</v>
      </c>
      <c r="H129" s="10">
        <f t="shared" si="19"/>
        <v>38</v>
      </c>
    </row>
    <row r="130" spans="1:8" ht="12.95" customHeight="1" x14ac:dyDescent="0.2">
      <c r="A130" s="9" t="s">
        <v>353</v>
      </c>
      <c r="B130" s="10">
        <v>1</v>
      </c>
      <c r="C130" s="10">
        <v>2</v>
      </c>
      <c r="D130" s="10">
        <v>10</v>
      </c>
      <c r="E130" s="10">
        <v>36</v>
      </c>
      <c r="F130" s="10">
        <v>0</v>
      </c>
      <c r="G130" s="10">
        <v>0</v>
      </c>
      <c r="H130" s="10">
        <f t="shared" si="19"/>
        <v>49</v>
      </c>
    </row>
    <row r="131" spans="1:8" ht="12.95" customHeight="1" x14ac:dyDescent="0.2">
      <c r="A131" s="9" t="s">
        <v>354</v>
      </c>
      <c r="B131" s="10">
        <v>0</v>
      </c>
      <c r="C131" s="10">
        <v>0</v>
      </c>
      <c r="D131" s="10">
        <v>4</v>
      </c>
      <c r="E131" s="10">
        <v>26</v>
      </c>
      <c r="F131" s="10">
        <v>0</v>
      </c>
      <c r="G131" s="10">
        <v>0</v>
      </c>
      <c r="H131" s="10">
        <f t="shared" si="19"/>
        <v>30</v>
      </c>
    </row>
    <row r="132" spans="1:8" ht="12.95" customHeight="1" x14ac:dyDescent="0.2">
      <c r="A132" s="9" t="s">
        <v>355</v>
      </c>
      <c r="B132" s="10">
        <v>0</v>
      </c>
      <c r="C132" s="10">
        <v>2</v>
      </c>
      <c r="D132" s="10">
        <v>1</v>
      </c>
      <c r="E132" s="10">
        <v>26</v>
      </c>
      <c r="F132" s="10">
        <v>1</v>
      </c>
      <c r="G132" s="10">
        <v>0</v>
      </c>
      <c r="H132" s="10">
        <f t="shared" si="19"/>
        <v>30</v>
      </c>
    </row>
    <row r="133" spans="1:8" ht="12.95" customHeight="1" x14ac:dyDescent="0.2">
      <c r="A133" s="9" t="s">
        <v>356</v>
      </c>
      <c r="B133" s="10">
        <v>0</v>
      </c>
      <c r="C133" s="10">
        <v>1</v>
      </c>
      <c r="D133" s="10">
        <v>6</v>
      </c>
      <c r="E133" s="10">
        <v>34</v>
      </c>
      <c r="F133" s="10">
        <v>0</v>
      </c>
      <c r="G133" s="10">
        <v>0</v>
      </c>
      <c r="H133" s="10">
        <f t="shared" si="19"/>
        <v>41</v>
      </c>
    </row>
    <row r="134" spans="1:8" ht="12.95" customHeight="1" x14ac:dyDescent="0.2">
      <c r="A134" s="9" t="s">
        <v>357</v>
      </c>
      <c r="B134" s="10">
        <v>0</v>
      </c>
      <c r="C134" s="10">
        <v>2</v>
      </c>
      <c r="D134" s="10">
        <v>4</v>
      </c>
      <c r="E134" s="10">
        <v>35</v>
      </c>
      <c r="F134" s="10">
        <v>0</v>
      </c>
      <c r="G134" s="10">
        <v>0</v>
      </c>
      <c r="H134" s="10">
        <f t="shared" si="19"/>
        <v>41</v>
      </c>
    </row>
    <row r="135" spans="1:8" ht="12.95" customHeight="1" x14ac:dyDescent="0.2">
      <c r="A135" s="9" t="s">
        <v>358</v>
      </c>
      <c r="B135" s="10">
        <v>0</v>
      </c>
      <c r="C135" s="10">
        <v>0</v>
      </c>
      <c r="D135" s="10">
        <v>2</v>
      </c>
      <c r="E135" s="10">
        <v>29</v>
      </c>
      <c r="F135" s="10">
        <v>0</v>
      </c>
      <c r="G135" s="10">
        <v>0</v>
      </c>
      <c r="H135" s="10">
        <f t="shared" si="19"/>
        <v>31</v>
      </c>
    </row>
    <row r="136" spans="1:8" ht="12.95" customHeight="1" x14ac:dyDescent="0.2">
      <c r="A136" s="9" t="s">
        <v>359</v>
      </c>
      <c r="B136" s="10">
        <v>0</v>
      </c>
      <c r="C136" s="10">
        <v>0</v>
      </c>
      <c r="D136" s="10">
        <v>2</v>
      </c>
      <c r="E136" s="10">
        <v>29</v>
      </c>
      <c r="F136" s="10">
        <v>0</v>
      </c>
      <c r="G136" s="10">
        <v>0</v>
      </c>
      <c r="H136" s="10">
        <f t="shared" si="19"/>
        <v>31</v>
      </c>
    </row>
    <row r="137" spans="1:8" ht="12.95" customHeight="1" x14ac:dyDescent="0.2">
      <c r="A137" s="9" t="s">
        <v>360</v>
      </c>
      <c r="B137" s="10">
        <v>0</v>
      </c>
      <c r="C137" s="10">
        <v>0</v>
      </c>
      <c r="D137" s="10">
        <v>3</v>
      </c>
      <c r="E137" s="10">
        <v>15</v>
      </c>
      <c r="F137" s="10">
        <v>1</v>
      </c>
      <c r="G137" s="10">
        <v>0</v>
      </c>
      <c r="H137" s="10">
        <f t="shared" si="19"/>
        <v>19</v>
      </c>
    </row>
    <row r="138" spans="1:8" ht="12.95" customHeight="1" x14ac:dyDescent="0.2">
      <c r="A138" s="9" t="s">
        <v>361</v>
      </c>
      <c r="B138" s="10">
        <v>0</v>
      </c>
      <c r="C138" s="10">
        <v>0</v>
      </c>
      <c r="D138" s="10">
        <v>2</v>
      </c>
      <c r="E138" s="10">
        <v>13</v>
      </c>
      <c r="F138" s="10">
        <v>0</v>
      </c>
      <c r="G138" s="10">
        <v>0</v>
      </c>
      <c r="H138" s="10">
        <f t="shared" si="19"/>
        <v>15</v>
      </c>
    </row>
    <row r="139" spans="1:8" ht="12.95" customHeight="1" x14ac:dyDescent="0.2">
      <c r="A139" s="9" t="s">
        <v>362</v>
      </c>
      <c r="B139" s="10">
        <v>0</v>
      </c>
      <c r="C139" s="10">
        <v>4</v>
      </c>
      <c r="D139" s="10">
        <v>6</v>
      </c>
      <c r="E139" s="10">
        <v>23</v>
      </c>
      <c r="F139" s="10">
        <v>0</v>
      </c>
      <c r="G139" s="10">
        <v>1</v>
      </c>
      <c r="H139" s="10">
        <f t="shared" si="19"/>
        <v>34</v>
      </c>
    </row>
    <row r="140" spans="1:8" ht="12.95" customHeight="1" x14ac:dyDescent="0.2">
      <c r="A140" s="9" t="s">
        <v>363</v>
      </c>
      <c r="B140" s="10">
        <v>0</v>
      </c>
      <c r="C140" s="10">
        <v>4</v>
      </c>
      <c r="D140" s="10">
        <v>7</v>
      </c>
      <c r="E140" s="10">
        <v>49</v>
      </c>
      <c r="F140" s="10">
        <v>1</v>
      </c>
      <c r="G140" s="10">
        <v>0</v>
      </c>
      <c r="H140" s="10">
        <f t="shared" si="19"/>
        <v>61</v>
      </c>
    </row>
    <row r="141" spans="1:8" ht="12.95" customHeight="1" x14ac:dyDescent="0.2">
      <c r="A141" s="9" t="s">
        <v>364</v>
      </c>
      <c r="B141" s="10">
        <v>0</v>
      </c>
      <c r="C141" s="10">
        <v>2</v>
      </c>
      <c r="D141" s="10">
        <v>2</v>
      </c>
      <c r="E141" s="10">
        <v>24</v>
      </c>
      <c r="F141" s="10">
        <v>0</v>
      </c>
      <c r="G141" s="10">
        <v>0</v>
      </c>
      <c r="H141" s="10">
        <f t="shared" si="19"/>
        <v>28</v>
      </c>
    </row>
    <row r="142" spans="1:8" ht="12.95" customHeight="1" x14ac:dyDescent="0.2">
      <c r="A142" s="9" t="s">
        <v>365</v>
      </c>
      <c r="B142" s="10">
        <v>0</v>
      </c>
      <c r="C142" s="10">
        <v>4</v>
      </c>
      <c r="D142" s="10">
        <v>9</v>
      </c>
      <c r="E142" s="10">
        <v>33</v>
      </c>
      <c r="F142" s="10">
        <v>0</v>
      </c>
      <c r="G142" s="10">
        <v>1</v>
      </c>
      <c r="H142" s="10">
        <f t="shared" si="19"/>
        <v>47</v>
      </c>
    </row>
    <row r="143" spans="1:8" ht="12.95" customHeight="1" x14ac:dyDescent="0.2">
      <c r="A143" s="9" t="s">
        <v>366</v>
      </c>
      <c r="B143" s="10">
        <v>0</v>
      </c>
      <c r="C143" s="10">
        <v>0</v>
      </c>
      <c r="D143" s="10">
        <v>1</v>
      </c>
      <c r="E143" s="10">
        <v>15</v>
      </c>
      <c r="F143" s="10">
        <v>0</v>
      </c>
      <c r="G143" s="10">
        <v>0</v>
      </c>
      <c r="H143" s="10">
        <f t="shared" si="19"/>
        <v>16</v>
      </c>
    </row>
    <row r="144" spans="1:8" ht="12.95" customHeight="1" x14ac:dyDescent="0.2">
      <c r="A144" s="9" t="s">
        <v>367</v>
      </c>
      <c r="B144" s="10">
        <v>0</v>
      </c>
      <c r="C144" s="10">
        <v>1</v>
      </c>
      <c r="D144" s="10">
        <v>1</v>
      </c>
      <c r="E144" s="10">
        <v>7</v>
      </c>
      <c r="F144" s="10">
        <v>0</v>
      </c>
      <c r="G144" s="10">
        <v>0</v>
      </c>
      <c r="H144" s="10">
        <f t="shared" si="19"/>
        <v>9</v>
      </c>
    </row>
    <row r="145" spans="1:8" s="4" customFormat="1" ht="12.95" customHeight="1" x14ac:dyDescent="0.2">
      <c r="A145" s="16" t="s">
        <v>65</v>
      </c>
      <c r="B145" s="14">
        <f t="shared" ref="B145:H145" si="20">SUM(B127:B144)</f>
        <v>2</v>
      </c>
      <c r="C145" s="14">
        <f t="shared" si="20"/>
        <v>27</v>
      </c>
      <c r="D145" s="14">
        <f t="shared" si="20"/>
        <v>75</v>
      </c>
      <c r="E145" s="14">
        <f t="shared" si="20"/>
        <v>499</v>
      </c>
      <c r="F145" s="14">
        <f t="shared" si="20"/>
        <v>5</v>
      </c>
      <c r="G145" s="14">
        <f t="shared" si="20"/>
        <v>2</v>
      </c>
      <c r="H145" s="14">
        <f t="shared" si="20"/>
        <v>610</v>
      </c>
    </row>
    <row r="146" spans="1:8" s="4" customFormat="1" ht="12.95" customHeight="1" x14ac:dyDescent="0.2">
      <c r="A146" s="7"/>
      <c r="B146" s="8"/>
      <c r="C146" s="8"/>
      <c r="D146" s="8"/>
      <c r="E146" s="8"/>
      <c r="F146" s="8"/>
      <c r="G146" s="8"/>
      <c r="H146" s="15"/>
    </row>
    <row r="147" spans="1:8" s="4" customFormat="1" ht="12.95" customHeight="1" x14ac:dyDescent="0.2">
      <c r="A147" s="7" t="s">
        <v>66</v>
      </c>
      <c r="B147" s="8"/>
      <c r="C147" s="8"/>
      <c r="D147" s="8"/>
      <c r="E147" s="8"/>
      <c r="F147" s="8"/>
      <c r="G147" s="8"/>
      <c r="H147" s="15"/>
    </row>
    <row r="148" spans="1:8" ht="12.95" customHeight="1" x14ac:dyDescent="0.2">
      <c r="A148" s="9" t="s">
        <v>368</v>
      </c>
      <c r="B148" s="10">
        <v>0</v>
      </c>
      <c r="C148" s="10">
        <v>5</v>
      </c>
      <c r="D148" s="10">
        <v>13</v>
      </c>
      <c r="E148" s="10">
        <v>135</v>
      </c>
      <c r="F148" s="10">
        <v>0</v>
      </c>
      <c r="G148" s="10">
        <v>0</v>
      </c>
      <c r="H148" s="10">
        <f>SUM(B148:G148)</f>
        <v>153</v>
      </c>
    </row>
    <row r="149" spans="1:8" s="4" customFormat="1" ht="12.95" customHeight="1" x14ac:dyDescent="0.2">
      <c r="A149" s="16" t="s">
        <v>67</v>
      </c>
      <c r="B149" s="14">
        <f t="shared" ref="B149:H149" si="21">SUM(B148:B148)</f>
        <v>0</v>
      </c>
      <c r="C149" s="14">
        <f t="shared" si="21"/>
        <v>5</v>
      </c>
      <c r="D149" s="14">
        <f t="shared" si="21"/>
        <v>13</v>
      </c>
      <c r="E149" s="14">
        <f t="shared" si="21"/>
        <v>135</v>
      </c>
      <c r="F149" s="14">
        <f t="shared" si="21"/>
        <v>0</v>
      </c>
      <c r="G149" s="14">
        <f t="shared" si="21"/>
        <v>0</v>
      </c>
      <c r="H149" s="14">
        <f t="shared" si="21"/>
        <v>153</v>
      </c>
    </row>
    <row r="150" spans="1:8" s="4" customFormat="1" ht="12.95" customHeight="1" x14ac:dyDescent="0.2">
      <c r="A150" s="7"/>
      <c r="B150" s="8"/>
      <c r="C150" s="8"/>
      <c r="D150" s="8"/>
      <c r="E150" s="8"/>
      <c r="F150" s="8"/>
      <c r="G150" s="8"/>
      <c r="H150" s="15"/>
    </row>
    <row r="151" spans="1:8" s="4" customFormat="1" ht="12.95" customHeight="1" x14ac:dyDescent="0.2">
      <c r="A151" s="7" t="s">
        <v>68</v>
      </c>
      <c r="B151" s="8"/>
      <c r="C151" s="8"/>
      <c r="D151" s="8"/>
      <c r="E151" s="8"/>
      <c r="F151" s="8"/>
      <c r="G151" s="8"/>
      <c r="H151" s="15"/>
    </row>
    <row r="152" spans="1:8" ht="12.95" customHeight="1" x14ac:dyDescent="0.2">
      <c r="A152" s="9" t="s">
        <v>369</v>
      </c>
      <c r="B152" s="10">
        <v>0</v>
      </c>
      <c r="C152" s="10">
        <v>2</v>
      </c>
      <c r="D152" s="10">
        <v>12</v>
      </c>
      <c r="E152" s="10">
        <v>63</v>
      </c>
      <c r="F152" s="10">
        <v>0</v>
      </c>
      <c r="G152" s="10">
        <v>1</v>
      </c>
      <c r="H152" s="10">
        <f>SUM(B152:G152)</f>
        <v>78</v>
      </c>
    </row>
    <row r="153" spans="1:8" ht="12.95" customHeight="1" x14ac:dyDescent="0.2">
      <c r="A153" s="9" t="s">
        <v>370</v>
      </c>
      <c r="B153" s="10">
        <v>1</v>
      </c>
      <c r="C153" s="10">
        <v>2</v>
      </c>
      <c r="D153" s="10">
        <v>11</v>
      </c>
      <c r="E153" s="10">
        <v>51</v>
      </c>
      <c r="F153" s="10">
        <v>0</v>
      </c>
      <c r="G153" s="10">
        <v>0</v>
      </c>
      <c r="H153" s="10">
        <f>SUM(B153:G153)</f>
        <v>65</v>
      </c>
    </row>
    <row r="154" spans="1:8" s="4" customFormat="1" ht="12.95" customHeight="1" x14ac:dyDescent="0.2">
      <c r="A154" s="16" t="s">
        <v>69</v>
      </c>
      <c r="B154" s="14">
        <f t="shared" ref="B154:H154" si="22">SUM(B152:B153)</f>
        <v>1</v>
      </c>
      <c r="C154" s="14">
        <f t="shared" si="22"/>
        <v>4</v>
      </c>
      <c r="D154" s="14">
        <f t="shared" si="22"/>
        <v>23</v>
      </c>
      <c r="E154" s="14">
        <f t="shared" si="22"/>
        <v>114</v>
      </c>
      <c r="F154" s="14">
        <f t="shared" si="22"/>
        <v>0</v>
      </c>
      <c r="G154" s="14">
        <f t="shared" si="22"/>
        <v>1</v>
      </c>
      <c r="H154" s="14">
        <f t="shared" si="22"/>
        <v>143</v>
      </c>
    </row>
    <row r="155" spans="1:8" s="4" customFormat="1" ht="12.95" customHeight="1" x14ac:dyDescent="0.2">
      <c r="A155" s="7"/>
      <c r="B155" s="8"/>
      <c r="C155" s="8"/>
      <c r="D155" s="8"/>
      <c r="E155" s="8"/>
      <c r="F155" s="8"/>
      <c r="G155" s="8"/>
      <c r="H155" s="15"/>
    </row>
    <row r="156" spans="1:8" s="4" customFormat="1" ht="12.95" customHeight="1" x14ac:dyDescent="0.2">
      <c r="A156" s="7" t="s">
        <v>70</v>
      </c>
      <c r="B156" s="8"/>
      <c r="C156" s="8"/>
      <c r="D156" s="8"/>
      <c r="E156" s="8"/>
      <c r="F156" s="8"/>
      <c r="G156" s="8"/>
      <c r="H156" s="15"/>
    </row>
    <row r="157" spans="1:8" ht="12.95" customHeight="1" x14ac:dyDescent="0.2">
      <c r="A157" s="9" t="s">
        <v>371</v>
      </c>
      <c r="B157" s="10">
        <v>0</v>
      </c>
      <c r="C157" s="10">
        <v>1</v>
      </c>
      <c r="D157" s="10">
        <v>2</v>
      </c>
      <c r="E157" s="10">
        <v>11</v>
      </c>
      <c r="F157" s="10">
        <v>0</v>
      </c>
      <c r="G157" s="10">
        <v>0</v>
      </c>
      <c r="H157" s="10">
        <f>SUM(B157:G157)</f>
        <v>14</v>
      </c>
    </row>
    <row r="158" spans="1:8" ht="12.95" customHeight="1" x14ac:dyDescent="0.2">
      <c r="A158" s="9" t="s">
        <v>372</v>
      </c>
      <c r="B158" s="10">
        <v>0</v>
      </c>
      <c r="C158" s="10">
        <v>0</v>
      </c>
      <c r="D158" s="10">
        <v>0</v>
      </c>
      <c r="E158" s="10">
        <v>23</v>
      </c>
      <c r="F158" s="10">
        <v>0</v>
      </c>
      <c r="G158" s="10">
        <v>1</v>
      </c>
      <c r="H158" s="10">
        <f>SUM(B158:G158)</f>
        <v>24</v>
      </c>
    </row>
    <row r="159" spans="1:8" ht="12.95" customHeight="1" x14ac:dyDescent="0.2">
      <c r="A159" s="9" t="s">
        <v>373</v>
      </c>
      <c r="B159" s="10">
        <v>0</v>
      </c>
      <c r="C159" s="10">
        <v>2</v>
      </c>
      <c r="D159" s="10">
        <v>3</v>
      </c>
      <c r="E159" s="10">
        <v>24</v>
      </c>
      <c r="F159" s="10">
        <v>0</v>
      </c>
      <c r="G159" s="10">
        <v>0</v>
      </c>
      <c r="H159" s="10">
        <f>SUM(B159:G159)</f>
        <v>29</v>
      </c>
    </row>
    <row r="160" spans="1:8" s="4" customFormat="1" ht="12.95" customHeight="1" x14ac:dyDescent="0.2">
      <c r="A160" s="16" t="s">
        <v>71</v>
      </c>
      <c r="B160" s="14">
        <f>SUM(B157:B159)</f>
        <v>0</v>
      </c>
      <c r="C160" s="14">
        <f t="shared" ref="C160:H160" si="23">SUM(C157:C159)</f>
        <v>3</v>
      </c>
      <c r="D160" s="14">
        <f t="shared" si="23"/>
        <v>5</v>
      </c>
      <c r="E160" s="14">
        <f t="shared" si="23"/>
        <v>58</v>
      </c>
      <c r="F160" s="14">
        <f t="shared" si="23"/>
        <v>0</v>
      </c>
      <c r="G160" s="14">
        <f t="shared" si="23"/>
        <v>1</v>
      </c>
      <c r="H160" s="14">
        <f t="shared" si="23"/>
        <v>67</v>
      </c>
    </row>
    <row r="161" spans="1:8" s="4" customFormat="1" ht="12.95" customHeight="1" x14ac:dyDescent="0.2">
      <c r="A161" s="7"/>
      <c r="B161" s="8"/>
      <c r="C161" s="8"/>
      <c r="D161" s="8"/>
      <c r="E161" s="8"/>
      <c r="F161" s="8"/>
      <c r="G161" s="8"/>
      <c r="H161" s="15"/>
    </row>
    <row r="162" spans="1:8" s="4" customFormat="1" ht="12.95" customHeight="1" x14ac:dyDescent="0.2">
      <c r="A162" s="7" t="s">
        <v>72</v>
      </c>
      <c r="B162" s="8"/>
      <c r="C162" s="8"/>
      <c r="D162" s="8"/>
      <c r="E162" s="8"/>
      <c r="F162" s="8"/>
      <c r="G162" s="8"/>
      <c r="H162" s="15"/>
    </row>
    <row r="163" spans="1:8" ht="12.95" customHeight="1" x14ac:dyDescent="0.2">
      <c r="A163" s="9" t="s">
        <v>374</v>
      </c>
      <c r="B163" s="10">
        <v>0</v>
      </c>
      <c r="C163" s="10">
        <v>6</v>
      </c>
      <c r="D163" s="10">
        <v>13</v>
      </c>
      <c r="E163" s="10">
        <v>24</v>
      </c>
      <c r="F163" s="10">
        <v>0</v>
      </c>
      <c r="G163" s="10">
        <v>0</v>
      </c>
      <c r="H163" s="10">
        <f t="shared" ref="H163:H173" si="24">SUM(B163:G163)</f>
        <v>43</v>
      </c>
    </row>
    <row r="164" spans="1:8" ht="12.95" customHeight="1" x14ac:dyDescent="0.2">
      <c r="A164" s="9" t="s">
        <v>375</v>
      </c>
      <c r="B164" s="10">
        <v>2</v>
      </c>
      <c r="C164" s="10">
        <v>3</v>
      </c>
      <c r="D164" s="10">
        <v>7</v>
      </c>
      <c r="E164" s="10">
        <v>20</v>
      </c>
      <c r="F164" s="10">
        <v>0</v>
      </c>
      <c r="G164" s="10">
        <v>1</v>
      </c>
      <c r="H164" s="10">
        <f t="shared" si="24"/>
        <v>33</v>
      </c>
    </row>
    <row r="165" spans="1:8" ht="12.95" customHeight="1" x14ac:dyDescent="0.2">
      <c r="A165" s="9" t="s">
        <v>376</v>
      </c>
      <c r="B165" s="10">
        <v>1</v>
      </c>
      <c r="C165" s="10">
        <v>1</v>
      </c>
      <c r="D165" s="10">
        <v>11</v>
      </c>
      <c r="E165" s="10">
        <v>58</v>
      </c>
      <c r="F165" s="10">
        <v>0</v>
      </c>
      <c r="G165" s="10">
        <v>0</v>
      </c>
      <c r="H165" s="10">
        <f t="shared" si="24"/>
        <v>71</v>
      </c>
    </row>
    <row r="166" spans="1:8" ht="12.95" customHeight="1" x14ac:dyDescent="0.2">
      <c r="A166" s="9" t="s">
        <v>377</v>
      </c>
      <c r="B166" s="10">
        <v>1</v>
      </c>
      <c r="C166" s="10">
        <v>1</v>
      </c>
      <c r="D166" s="10">
        <v>8</v>
      </c>
      <c r="E166" s="10">
        <v>30</v>
      </c>
      <c r="F166" s="10">
        <v>1</v>
      </c>
      <c r="G166" s="10">
        <v>0</v>
      </c>
      <c r="H166" s="10">
        <f t="shared" si="24"/>
        <v>41</v>
      </c>
    </row>
    <row r="167" spans="1:8" ht="12.95" customHeight="1" x14ac:dyDescent="0.2">
      <c r="A167" s="9" t="s">
        <v>378</v>
      </c>
      <c r="B167" s="10">
        <v>2</v>
      </c>
      <c r="C167" s="10">
        <v>5</v>
      </c>
      <c r="D167" s="10">
        <v>9</v>
      </c>
      <c r="E167" s="10">
        <v>40</v>
      </c>
      <c r="F167" s="10">
        <v>1</v>
      </c>
      <c r="G167" s="10">
        <v>0</v>
      </c>
      <c r="H167" s="10">
        <f t="shared" si="24"/>
        <v>57</v>
      </c>
    </row>
    <row r="168" spans="1:8" ht="12.95" customHeight="1" x14ac:dyDescent="0.2">
      <c r="A168" s="9" t="s">
        <v>379</v>
      </c>
      <c r="B168" s="10">
        <v>2</v>
      </c>
      <c r="C168" s="10">
        <v>4</v>
      </c>
      <c r="D168" s="10">
        <v>3</v>
      </c>
      <c r="E168" s="10">
        <v>46</v>
      </c>
      <c r="F168" s="10">
        <v>0</v>
      </c>
      <c r="G168" s="10">
        <v>0</v>
      </c>
      <c r="H168" s="10">
        <f t="shared" si="24"/>
        <v>55</v>
      </c>
    </row>
    <row r="169" spans="1:8" ht="12.95" customHeight="1" x14ac:dyDescent="0.2">
      <c r="A169" s="9" t="s">
        <v>380</v>
      </c>
      <c r="B169" s="10">
        <v>1</v>
      </c>
      <c r="C169" s="10">
        <v>3</v>
      </c>
      <c r="D169" s="10">
        <v>2</v>
      </c>
      <c r="E169" s="10">
        <v>20</v>
      </c>
      <c r="F169" s="10">
        <v>0</v>
      </c>
      <c r="G169" s="10">
        <v>0</v>
      </c>
      <c r="H169" s="10">
        <f t="shared" si="24"/>
        <v>26</v>
      </c>
    </row>
    <row r="170" spans="1:8" ht="12.95" customHeight="1" x14ac:dyDescent="0.2">
      <c r="A170" s="9" t="s">
        <v>381</v>
      </c>
      <c r="B170" s="10">
        <v>0</v>
      </c>
      <c r="C170" s="10">
        <v>2</v>
      </c>
      <c r="D170" s="10">
        <v>5</v>
      </c>
      <c r="E170" s="10">
        <v>39</v>
      </c>
      <c r="F170" s="10">
        <v>0</v>
      </c>
      <c r="G170" s="10">
        <v>0</v>
      </c>
      <c r="H170" s="10">
        <f t="shared" si="24"/>
        <v>46</v>
      </c>
    </row>
    <row r="171" spans="1:8" ht="12.95" customHeight="1" x14ac:dyDescent="0.2">
      <c r="A171" s="9" t="s">
        <v>382</v>
      </c>
      <c r="B171" s="10">
        <v>3</v>
      </c>
      <c r="C171" s="10">
        <v>1</v>
      </c>
      <c r="D171" s="10">
        <v>7</v>
      </c>
      <c r="E171" s="10">
        <v>32</v>
      </c>
      <c r="F171" s="10">
        <v>0</v>
      </c>
      <c r="G171" s="10">
        <v>0</v>
      </c>
      <c r="H171" s="10">
        <f t="shared" si="24"/>
        <v>43</v>
      </c>
    </row>
    <row r="172" spans="1:8" ht="12.95" customHeight="1" x14ac:dyDescent="0.2">
      <c r="A172" s="9" t="s">
        <v>383</v>
      </c>
      <c r="B172" s="10">
        <v>2</v>
      </c>
      <c r="C172" s="10">
        <v>6</v>
      </c>
      <c r="D172" s="10">
        <v>11</v>
      </c>
      <c r="E172" s="10">
        <v>37</v>
      </c>
      <c r="F172" s="10">
        <v>0</v>
      </c>
      <c r="G172" s="10">
        <v>0</v>
      </c>
      <c r="H172" s="10">
        <f t="shared" si="24"/>
        <v>56</v>
      </c>
    </row>
    <row r="173" spans="1:8" ht="12.95" customHeight="1" x14ac:dyDescent="0.2">
      <c r="A173" s="9" t="s">
        <v>384</v>
      </c>
      <c r="B173" s="10">
        <v>1</v>
      </c>
      <c r="C173" s="10">
        <v>2</v>
      </c>
      <c r="D173" s="10">
        <v>10</v>
      </c>
      <c r="E173" s="10">
        <v>47</v>
      </c>
      <c r="F173" s="10">
        <v>0</v>
      </c>
      <c r="G173" s="10">
        <v>0</v>
      </c>
      <c r="H173" s="10">
        <f t="shared" si="24"/>
        <v>60</v>
      </c>
    </row>
    <row r="174" spans="1:8" s="4" customFormat="1" ht="12.95" customHeight="1" x14ac:dyDescent="0.2">
      <c r="A174" s="16" t="s">
        <v>73</v>
      </c>
      <c r="B174" s="14">
        <f t="shared" ref="B174:H174" si="25">SUM(B163:B173)</f>
        <v>15</v>
      </c>
      <c r="C174" s="14">
        <f t="shared" si="25"/>
        <v>34</v>
      </c>
      <c r="D174" s="14">
        <f t="shared" si="25"/>
        <v>86</v>
      </c>
      <c r="E174" s="14">
        <f t="shared" si="25"/>
        <v>393</v>
      </c>
      <c r="F174" s="14">
        <f t="shared" si="25"/>
        <v>2</v>
      </c>
      <c r="G174" s="14">
        <f t="shared" si="25"/>
        <v>1</v>
      </c>
      <c r="H174" s="14">
        <f t="shared" si="25"/>
        <v>531</v>
      </c>
    </row>
    <row r="175" spans="1:8" s="4" customFormat="1" ht="12.95" customHeight="1" x14ac:dyDescent="0.2">
      <c r="A175" s="7"/>
      <c r="B175" s="8"/>
      <c r="C175" s="8"/>
      <c r="D175" s="8"/>
      <c r="E175" s="8"/>
      <c r="F175" s="8"/>
      <c r="G175" s="8"/>
      <c r="H175" s="8"/>
    </row>
    <row r="176" spans="1:8" s="4" customFormat="1" ht="12.95" customHeight="1" x14ac:dyDescent="0.2">
      <c r="A176" s="7" t="s">
        <v>74</v>
      </c>
      <c r="B176" s="8"/>
      <c r="C176" s="8"/>
      <c r="D176" s="8"/>
      <c r="E176" s="8"/>
      <c r="F176" s="8"/>
      <c r="G176" s="8"/>
      <c r="H176" s="8"/>
    </row>
    <row r="177" spans="1:8" ht="12.95" customHeight="1" x14ac:dyDescent="0.2">
      <c r="A177" s="9" t="s">
        <v>385</v>
      </c>
      <c r="B177" s="10">
        <v>0</v>
      </c>
      <c r="C177" s="10">
        <v>1</v>
      </c>
      <c r="D177" s="10">
        <v>11</v>
      </c>
      <c r="E177" s="10">
        <v>39</v>
      </c>
      <c r="F177" s="10">
        <v>0</v>
      </c>
      <c r="G177" s="10">
        <v>0</v>
      </c>
      <c r="H177" s="10">
        <f>SUM(B177:G177)</f>
        <v>51</v>
      </c>
    </row>
    <row r="178" spans="1:8" s="4" customFormat="1" ht="12.95" customHeight="1" x14ac:dyDescent="0.2">
      <c r="A178" s="16" t="s">
        <v>75</v>
      </c>
      <c r="B178" s="14">
        <f t="shared" ref="B178:H178" si="26">SUM(B177:B177)</f>
        <v>0</v>
      </c>
      <c r="C178" s="14">
        <f t="shared" si="26"/>
        <v>1</v>
      </c>
      <c r="D178" s="14">
        <f t="shared" si="26"/>
        <v>11</v>
      </c>
      <c r="E178" s="14">
        <f t="shared" si="26"/>
        <v>39</v>
      </c>
      <c r="F178" s="14">
        <f t="shared" si="26"/>
        <v>0</v>
      </c>
      <c r="G178" s="14">
        <f t="shared" si="26"/>
        <v>0</v>
      </c>
      <c r="H178" s="14">
        <f t="shared" si="26"/>
        <v>51</v>
      </c>
    </row>
    <row r="179" spans="1:8" s="4" customFormat="1" ht="12.95" customHeight="1" x14ac:dyDescent="0.2">
      <c r="A179" s="7"/>
      <c r="B179" s="8"/>
      <c r="C179" s="8"/>
      <c r="D179" s="8"/>
      <c r="E179" s="8"/>
      <c r="F179" s="8"/>
      <c r="G179" s="8"/>
      <c r="H179" s="8"/>
    </row>
    <row r="180" spans="1:8" s="4" customFormat="1" ht="12.95" customHeight="1" x14ac:dyDescent="0.2">
      <c r="A180" s="7" t="s">
        <v>78</v>
      </c>
      <c r="B180" s="8"/>
      <c r="C180" s="8"/>
      <c r="D180" s="8"/>
      <c r="E180" s="8"/>
      <c r="F180" s="8"/>
      <c r="G180" s="8"/>
      <c r="H180" s="8"/>
    </row>
    <row r="181" spans="1:8" ht="12.95" customHeight="1" x14ac:dyDescent="0.2">
      <c r="A181" s="9" t="s">
        <v>414</v>
      </c>
      <c r="B181" s="10">
        <v>1</v>
      </c>
      <c r="C181" s="10">
        <v>4</v>
      </c>
      <c r="D181" s="10">
        <v>4</v>
      </c>
      <c r="E181" s="10">
        <v>62</v>
      </c>
      <c r="F181" s="10">
        <v>0</v>
      </c>
      <c r="G181" s="10">
        <v>0</v>
      </c>
      <c r="H181" s="10">
        <f>SUM(B181:G181)</f>
        <v>71</v>
      </c>
    </row>
    <row r="182" spans="1:8" s="4" customFormat="1" ht="12.95" customHeight="1" x14ac:dyDescent="0.2">
      <c r="A182" s="16" t="s">
        <v>79</v>
      </c>
      <c r="B182" s="14">
        <f t="shared" ref="B182:H182" si="27">SUM(B181:B181)</f>
        <v>1</v>
      </c>
      <c r="C182" s="14">
        <f t="shared" si="27"/>
        <v>4</v>
      </c>
      <c r="D182" s="14">
        <f t="shared" si="27"/>
        <v>4</v>
      </c>
      <c r="E182" s="14">
        <f t="shared" si="27"/>
        <v>62</v>
      </c>
      <c r="F182" s="14">
        <f t="shared" si="27"/>
        <v>0</v>
      </c>
      <c r="G182" s="14">
        <f t="shared" si="27"/>
        <v>0</v>
      </c>
      <c r="H182" s="14">
        <f t="shared" si="27"/>
        <v>71</v>
      </c>
    </row>
    <row r="183" spans="1:8" s="4" customFormat="1" ht="12.95" customHeight="1" x14ac:dyDescent="0.2">
      <c r="A183" s="7"/>
      <c r="B183" s="8"/>
      <c r="C183" s="8"/>
      <c r="D183" s="8"/>
      <c r="E183" s="8"/>
      <c r="F183" s="8"/>
      <c r="G183" s="8"/>
      <c r="H183" s="8"/>
    </row>
    <row r="184" spans="1:8" s="4" customFormat="1" ht="12.95" customHeight="1" x14ac:dyDescent="0.2">
      <c r="A184" s="7" t="s">
        <v>80</v>
      </c>
      <c r="B184" s="8"/>
      <c r="C184" s="8"/>
      <c r="D184" s="8"/>
      <c r="E184" s="8"/>
      <c r="F184" s="8"/>
      <c r="G184" s="8"/>
      <c r="H184" s="8"/>
    </row>
    <row r="185" spans="1:8" ht="12.95" customHeight="1" x14ac:dyDescent="0.2">
      <c r="A185" s="9" t="s">
        <v>416</v>
      </c>
      <c r="B185" s="10">
        <v>0</v>
      </c>
      <c r="C185" s="10">
        <v>2</v>
      </c>
      <c r="D185" s="10">
        <v>10</v>
      </c>
      <c r="E185" s="10">
        <v>37</v>
      </c>
      <c r="F185" s="10">
        <v>0</v>
      </c>
      <c r="G185" s="10">
        <v>0</v>
      </c>
      <c r="H185" s="10">
        <f t="shared" ref="H185:H195" si="28">SUM(B185:G185)</f>
        <v>49</v>
      </c>
    </row>
    <row r="186" spans="1:8" ht="12.95" customHeight="1" x14ac:dyDescent="0.2">
      <c r="A186" s="9" t="s">
        <v>417</v>
      </c>
      <c r="B186" s="10">
        <v>1</v>
      </c>
      <c r="C186" s="10">
        <v>0</v>
      </c>
      <c r="D186" s="10">
        <v>8</v>
      </c>
      <c r="E186" s="10">
        <v>42</v>
      </c>
      <c r="F186" s="10">
        <v>2</v>
      </c>
      <c r="G186" s="10">
        <v>0</v>
      </c>
      <c r="H186" s="10">
        <f t="shared" si="28"/>
        <v>53</v>
      </c>
    </row>
    <row r="187" spans="1:8" ht="12.95" customHeight="1" x14ac:dyDescent="0.2">
      <c r="A187" s="9" t="s">
        <v>418</v>
      </c>
      <c r="B187" s="10">
        <v>0</v>
      </c>
      <c r="C187" s="10">
        <v>2</v>
      </c>
      <c r="D187" s="10">
        <v>7</v>
      </c>
      <c r="E187" s="10">
        <v>30</v>
      </c>
      <c r="F187" s="10">
        <v>0</v>
      </c>
      <c r="G187" s="10">
        <v>0</v>
      </c>
      <c r="H187" s="10">
        <f t="shared" si="28"/>
        <v>39</v>
      </c>
    </row>
    <row r="188" spans="1:8" ht="12.95" customHeight="1" x14ac:dyDescent="0.2">
      <c r="A188" s="9" t="s">
        <v>419</v>
      </c>
      <c r="B188" s="10">
        <v>1</v>
      </c>
      <c r="C188" s="10">
        <v>1</v>
      </c>
      <c r="D188" s="10">
        <v>4</v>
      </c>
      <c r="E188" s="10">
        <v>21</v>
      </c>
      <c r="F188" s="10">
        <v>0</v>
      </c>
      <c r="G188" s="10">
        <v>0</v>
      </c>
      <c r="H188" s="10">
        <f t="shared" si="28"/>
        <v>27</v>
      </c>
    </row>
    <row r="189" spans="1:8" ht="12.95" customHeight="1" x14ac:dyDescent="0.2">
      <c r="A189" s="9" t="s">
        <v>420</v>
      </c>
      <c r="B189" s="10">
        <v>0</v>
      </c>
      <c r="C189" s="10">
        <v>1</v>
      </c>
      <c r="D189" s="10">
        <v>9</v>
      </c>
      <c r="E189" s="10">
        <v>28</v>
      </c>
      <c r="F189" s="10">
        <v>0</v>
      </c>
      <c r="G189" s="10">
        <v>0</v>
      </c>
      <c r="H189" s="10">
        <f t="shared" si="28"/>
        <v>38</v>
      </c>
    </row>
    <row r="190" spans="1:8" ht="12.95" customHeight="1" x14ac:dyDescent="0.2">
      <c r="A190" s="9" t="s">
        <v>421</v>
      </c>
      <c r="B190" s="10">
        <v>0</v>
      </c>
      <c r="C190" s="10">
        <v>3</v>
      </c>
      <c r="D190" s="10">
        <v>2</v>
      </c>
      <c r="E190" s="10">
        <v>32</v>
      </c>
      <c r="F190" s="10">
        <v>2</v>
      </c>
      <c r="G190" s="10">
        <v>0</v>
      </c>
      <c r="H190" s="10">
        <f t="shared" si="28"/>
        <v>39</v>
      </c>
    </row>
    <row r="191" spans="1:8" ht="12.95" customHeight="1" x14ac:dyDescent="0.2">
      <c r="A191" s="9" t="s">
        <v>422</v>
      </c>
      <c r="B191" s="10">
        <v>0</v>
      </c>
      <c r="C191" s="10">
        <v>2</v>
      </c>
      <c r="D191" s="10">
        <v>4</v>
      </c>
      <c r="E191" s="10">
        <v>27</v>
      </c>
      <c r="F191" s="10">
        <v>0</v>
      </c>
      <c r="G191" s="10">
        <v>0</v>
      </c>
      <c r="H191" s="10">
        <f t="shared" si="28"/>
        <v>33</v>
      </c>
    </row>
    <row r="192" spans="1:8" ht="12.95" customHeight="1" x14ac:dyDescent="0.2">
      <c r="A192" s="9" t="s">
        <v>426</v>
      </c>
      <c r="B192" s="10">
        <v>0</v>
      </c>
      <c r="C192" s="10">
        <v>0</v>
      </c>
      <c r="D192" s="10">
        <v>2</v>
      </c>
      <c r="E192" s="10">
        <v>4</v>
      </c>
      <c r="F192" s="10">
        <v>0</v>
      </c>
      <c r="G192" s="10">
        <v>0</v>
      </c>
      <c r="H192" s="10">
        <f t="shared" si="28"/>
        <v>6</v>
      </c>
    </row>
    <row r="193" spans="1:8" ht="12.95" customHeight="1" x14ac:dyDescent="0.2">
      <c r="A193" s="9" t="s">
        <v>428</v>
      </c>
      <c r="B193" s="10">
        <v>0</v>
      </c>
      <c r="C193" s="10">
        <v>2</v>
      </c>
      <c r="D193" s="10">
        <v>8</v>
      </c>
      <c r="E193" s="10">
        <v>21</v>
      </c>
      <c r="F193" s="10">
        <v>1</v>
      </c>
      <c r="G193" s="10">
        <v>0</v>
      </c>
      <c r="H193" s="10">
        <f t="shared" si="28"/>
        <v>32</v>
      </c>
    </row>
    <row r="194" spans="1:8" ht="12.95" customHeight="1" x14ac:dyDescent="0.2">
      <c r="A194" s="9" t="s">
        <v>430</v>
      </c>
      <c r="B194" s="10">
        <v>1</v>
      </c>
      <c r="C194" s="10">
        <v>2</v>
      </c>
      <c r="D194" s="10">
        <v>9</v>
      </c>
      <c r="E194" s="10">
        <v>31</v>
      </c>
      <c r="F194" s="10">
        <v>1</v>
      </c>
      <c r="G194" s="10">
        <v>1</v>
      </c>
      <c r="H194" s="10">
        <f t="shared" si="28"/>
        <v>45</v>
      </c>
    </row>
    <row r="195" spans="1:8" ht="12.95" customHeight="1" x14ac:dyDescent="0.2">
      <c r="A195" s="9" t="s">
        <v>431</v>
      </c>
      <c r="B195" s="10">
        <v>0</v>
      </c>
      <c r="C195" s="10">
        <v>1</v>
      </c>
      <c r="D195" s="10">
        <v>3</v>
      </c>
      <c r="E195" s="10">
        <v>30</v>
      </c>
      <c r="F195" s="10">
        <v>0</v>
      </c>
      <c r="G195" s="10">
        <v>0</v>
      </c>
      <c r="H195" s="10">
        <f t="shared" si="28"/>
        <v>34</v>
      </c>
    </row>
    <row r="196" spans="1:8" s="4" customFormat="1" ht="12.95" customHeight="1" x14ac:dyDescent="0.2">
      <c r="A196" s="16" t="s">
        <v>81</v>
      </c>
      <c r="B196" s="14">
        <f t="shared" ref="B196:H196" si="29">SUM(B185:B195)</f>
        <v>3</v>
      </c>
      <c r="C196" s="14">
        <f t="shared" si="29"/>
        <v>16</v>
      </c>
      <c r="D196" s="14">
        <f t="shared" si="29"/>
        <v>66</v>
      </c>
      <c r="E196" s="14">
        <f t="shared" si="29"/>
        <v>303</v>
      </c>
      <c r="F196" s="14">
        <f t="shared" si="29"/>
        <v>6</v>
      </c>
      <c r="G196" s="14">
        <f t="shared" si="29"/>
        <v>1</v>
      </c>
      <c r="H196" s="14">
        <f t="shared" si="29"/>
        <v>395</v>
      </c>
    </row>
    <row r="197" spans="1:8" ht="12.95" customHeight="1" x14ac:dyDescent="0.2">
      <c r="A197" s="7"/>
    </row>
    <row r="198" spans="1:8" ht="12.95" customHeight="1" x14ac:dyDescent="0.2">
      <c r="A198" s="7"/>
    </row>
    <row r="199" spans="1:8" s="4" customFormat="1" ht="12.95" customHeight="1" x14ac:dyDescent="0.2">
      <c r="A199" s="7" t="s">
        <v>460</v>
      </c>
      <c r="B199" s="8"/>
      <c r="C199" s="8"/>
      <c r="D199" s="8"/>
      <c r="E199" s="8"/>
      <c r="F199" s="8"/>
      <c r="G199" s="8"/>
      <c r="H199" s="8"/>
    </row>
    <row r="200" spans="1:8" s="4" customFormat="1" ht="12.95" customHeight="1" x14ac:dyDescent="0.2">
      <c r="A200" s="16" t="s">
        <v>83</v>
      </c>
      <c r="B200" s="14">
        <f t="shared" ref="B200:H200" si="30">B13</f>
        <v>2</v>
      </c>
      <c r="C200" s="14">
        <f t="shared" si="30"/>
        <v>6</v>
      </c>
      <c r="D200" s="14">
        <f t="shared" si="30"/>
        <v>12</v>
      </c>
      <c r="E200" s="14">
        <f t="shared" si="30"/>
        <v>74</v>
      </c>
      <c r="F200" s="14">
        <f t="shared" si="30"/>
        <v>3</v>
      </c>
      <c r="G200" s="14">
        <f t="shared" si="30"/>
        <v>0</v>
      </c>
      <c r="H200" s="14">
        <f t="shared" si="30"/>
        <v>97</v>
      </c>
    </row>
    <row r="201" spans="1:8" s="4" customFormat="1" ht="12.95" customHeight="1" x14ac:dyDescent="0.2">
      <c r="A201" s="16" t="s">
        <v>32</v>
      </c>
      <c r="B201" s="14">
        <f t="shared" ref="B201:H201" si="31">B20</f>
        <v>0</v>
      </c>
      <c r="C201" s="14">
        <f t="shared" si="31"/>
        <v>10</v>
      </c>
      <c r="D201" s="14">
        <f t="shared" si="31"/>
        <v>14</v>
      </c>
      <c r="E201" s="14">
        <f t="shared" si="31"/>
        <v>125</v>
      </c>
      <c r="F201" s="14">
        <f t="shared" si="31"/>
        <v>0</v>
      </c>
      <c r="G201" s="14">
        <f t="shared" si="31"/>
        <v>0</v>
      </c>
      <c r="H201" s="14">
        <f t="shared" si="31"/>
        <v>149</v>
      </c>
    </row>
    <row r="202" spans="1:8" s="4" customFormat="1" ht="12.95" customHeight="1" x14ac:dyDescent="0.2">
      <c r="A202" s="16" t="s">
        <v>36</v>
      </c>
      <c r="B202" s="14">
        <f t="shared" ref="B202:H202" si="32">B29</f>
        <v>6</v>
      </c>
      <c r="C202" s="14">
        <f t="shared" si="32"/>
        <v>16</v>
      </c>
      <c r="D202" s="14">
        <f t="shared" si="32"/>
        <v>59</v>
      </c>
      <c r="E202" s="14">
        <f t="shared" si="32"/>
        <v>172</v>
      </c>
      <c r="F202" s="14">
        <f t="shared" si="32"/>
        <v>5</v>
      </c>
      <c r="G202" s="14">
        <f t="shared" si="32"/>
        <v>0</v>
      </c>
      <c r="H202" s="14">
        <f t="shared" si="32"/>
        <v>258</v>
      </c>
    </row>
    <row r="203" spans="1:8" s="4" customFormat="1" ht="12.95" customHeight="1" x14ac:dyDescent="0.2">
      <c r="A203" s="16" t="s">
        <v>38</v>
      </c>
      <c r="B203" s="14">
        <f t="shared" ref="B203:H203" si="33">B35</f>
        <v>2</v>
      </c>
      <c r="C203" s="14">
        <f t="shared" si="33"/>
        <v>15</v>
      </c>
      <c r="D203" s="14">
        <f t="shared" si="33"/>
        <v>18</v>
      </c>
      <c r="E203" s="14">
        <f t="shared" si="33"/>
        <v>121</v>
      </c>
      <c r="F203" s="14">
        <f t="shared" si="33"/>
        <v>0</v>
      </c>
      <c r="G203" s="14">
        <f t="shared" si="33"/>
        <v>1</v>
      </c>
      <c r="H203" s="14">
        <f t="shared" si="33"/>
        <v>157</v>
      </c>
    </row>
    <row r="204" spans="1:8" s="4" customFormat="1" ht="12.95" customHeight="1" x14ac:dyDescent="0.2">
      <c r="A204" s="16" t="s">
        <v>40</v>
      </c>
      <c r="B204" s="14">
        <f t="shared" ref="B204:H204" si="34">B40</f>
        <v>0</v>
      </c>
      <c r="C204" s="14">
        <f t="shared" si="34"/>
        <v>2</v>
      </c>
      <c r="D204" s="14">
        <f t="shared" si="34"/>
        <v>7</v>
      </c>
      <c r="E204" s="14">
        <f t="shared" si="34"/>
        <v>39</v>
      </c>
      <c r="F204" s="14">
        <f t="shared" si="34"/>
        <v>0</v>
      </c>
      <c r="G204" s="14">
        <f t="shared" si="34"/>
        <v>0</v>
      </c>
      <c r="H204" s="14">
        <f t="shared" si="34"/>
        <v>48</v>
      </c>
    </row>
    <row r="205" spans="1:8" s="4" customFormat="1" ht="12.95" customHeight="1" x14ac:dyDescent="0.2">
      <c r="A205" s="16" t="s">
        <v>44</v>
      </c>
      <c r="B205" s="14">
        <f t="shared" ref="B205:H205" si="35">B54</f>
        <v>4</v>
      </c>
      <c r="C205" s="14">
        <f t="shared" si="35"/>
        <v>34</v>
      </c>
      <c r="D205" s="14">
        <f t="shared" si="35"/>
        <v>93</v>
      </c>
      <c r="E205" s="14">
        <f t="shared" si="35"/>
        <v>403</v>
      </c>
      <c r="F205" s="14">
        <f t="shared" si="35"/>
        <v>2</v>
      </c>
      <c r="G205" s="14">
        <f t="shared" si="35"/>
        <v>0</v>
      </c>
      <c r="H205" s="14">
        <f t="shared" si="35"/>
        <v>536</v>
      </c>
    </row>
    <row r="206" spans="1:8" s="4" customFormat="1" ht="12.95" customHeight="1" x14ac:dyDescent="0.2">
      <c r="A206" s="16" t="s">
        <v>46</v>
      </c>
      <c r="B206" s="14">
        <f t="shared" ref="B206:H206" si="36">B59</f>
        <v>1</v>
      </c>
      <c r="C206" s="14">
        <f t="shared" si="36"/>
        <v>4</v>
      </c>
      <c r="D206" s="14">
        <f t="shared" si="36"/>
        <v>9</v>
      </c>
      <c r="E206" s="14">
        <f t="shared" si="36"/>
        <v>65</v>
      </c>
      <c r="F206" s="14">
        <f t="shared" si="36"/>
        <v>0</v>
      </c>
      <c r="G206" s="14">
        <f t="shared" si="36"/>
        <v>0</v>
      </c>
      <c r="H206" s="14">
        <f t="shared" si="36"/>
        <v>79</v>
      </c>
    </row>
    <row r="207" spans="1:8" s="4" customFormat="1" ht="12.95" customHeight="1" x14ac:dyDescent="0.2">
      <c r="A207" s="16" t="s">
        <v>84</v>
      </c>
      <c r="B207" s="14">
        <f t="shared" ref="B207:H207" si="37">B65</f>
        <v>0</v>
      </c>
      <c r="C207" s="14">
        <f t="shared" si="37"/>
        <v>2</v>
      </c>
      <c r="D207" s="14">
        <f t="shared" si="37"/>
        <v>2</v>
      </c>
      <c r="E207" s="14">
        <f t="shared" si="37"/>
        <v>91</v>
      </c>
      <c r="F207" s="14">
        <f t="shared" si="37"/>
        <v>0</v>
      </c>
      <c r="G207" s="14">
        <f t="shared" si="37"/>
        <v>0</v>
      </c>
      <c r="H207" s="14">
        <f t="shared" si="37"/>
        <v>47</v>
      </c>
    </row>
    <row r="208" spans="1:8" s="4" customFormat="1" ht="12.95" customHeight="1" x14ac:dyDescent="0.2">
      <c r="A208" s="16" t="s">
        <v>50</v>
      </c>
      <c r="B208" s="14">
        <f t="shared" ref="B208:H208" si="38">B72</f>
        <v>2</v>
      </c>
      <c r="C208" s="14">
        <f t="shared" si="38"/>
        <v>5</v>
      </c>
      <c r="D208" s="14">
        <f t="shared" si="38"/>
        <v>20</v>
      </c>
      <c r="E208" s="14">
        <f t="shared" si="38"/>
        <v>103</v>
      </c>
      <c r="F208" s="14">
        <f t="shared" si="38"/>
        <v>0</v>
      </c>
      <c r="G208" s="14">
        <f t="shared" si="38"/>
        <v>0</v>
      </c>
      <c r="H208" s="14">
        <f t="shared" si="38"/>
        <v>130</v>
      </c>
    </row>
    <row r="209" spans="1:8" s="4" customFormat="1" ht="12.95" customHeight="1" x14ac:dyDescent="0.2">
      <c r="A209" s="16" t="s">
        <v>52</v>
      </c>
      <c r="B209" s="14">
        <f t="shared" ref="B209:H209" si="39">B78</f>
        <v>2</v>
      </c>
      <c r="C209" s="14">
        <f t="shared" si="39"/>
        <v>7</v>
      </c>
      <c r="D209" s="14">
        <f t="shared" si="39"/>
        <v>14</v>
      </c>
      <c r="E209" s="14">
        <f t="shared" si="39"/>
        <v>97</v>
      </c>
      <c r="F209" s="14">
        <f t="shared" si="39"/>
        <v>0</v>
      </c>
      <c r="G209" s="14">
        <f t="shared" si="39"/>
        <v>0</v>
      </c>
      <c r="H209" s="14">
        <f t="shared" si="39"/>
        <v>120</v>
      </c>
    </row>
    <row r="210" spans="1:8" s="4" customFormat="1" ht="12.95" customHeight="1" x14ac:dyDescent="0.2">
      <c r="A210" s="16" t="s">
        <v>54</v>
      </c>
      <c r="B210" s="14">
        <f t="shared" ref="B210:H210" si="40">B85</f>
        <v>1</v>
      </c>
      <c r="C210" s="14">
        <f t="shared" si="40"/>
        <v>11</v>
      </c>
      <c r="D210" s="14">
        <f t="shared" si="40"/>
        <v>31</v>
      </c>
      <c r="E210" s="14">
        <f t="shared" si="40"/>
        <v>172</v>
      </c>
      <c r="F210" s="14">
        <f t="shared" si="40"/>
        <v>3</v>
      </c>
      <c r="G210" s="14">
        <f t="shared" si="40"/>
        <v>0</v>
      </c>
      <c r="H210" s="14">
        <f t="shared" si="40"/>
        <v>218</v>
      </c>
    </row>
    <row r="211" spans="1:8" s="4" customFormat="1" ht="12.95" customHeight="1" x14ac:dyDescent="0.2">
      <c r="A211" s="16" t="s">
        <v>56</v>
      </c>
      <c r="B211" s="14">
        <f t="shared" ref="B211:H211" si="41">B96</f>
        <v>1</v>
      </c>
      <c r="C211" s="14">
        <f t="shared" si="41"/>
        <v>4</v>
      </c>
      <c r="D211" s="14">
        <f t="shared" si="41"/>
        <v>23</v>
      </c>
      <c r="E211" s="14">
        <f t="shared" si="41"/>
        <v>164</v>
      </c>
      <c r="F211" s="14">
        <f t="shared" si="41"/>
        <v>0</v>
      </c>
      <c r="G211" s="14">
        <f t="shared" si="41"/>
        <v>0</v>
      </c>
      <c r="H211" s="14">
        <f t="shared" si="41"/>
        <v>192</v>
      </c>
    </row>
    <row r="212" spans="1:8" s="4" customFormat="1" ht="12.95" customHeight="1" x14ac:dyDescent="0.2">
      <c r="A212" s="16" t="s">
        <v>60</v>
      </c>
      <c r="B212" s="14">
        <f t="shared" ref="B212:H212" si="42">B120</f>
        <v>14</v>
      </c>
      <c r="C212" s="14">
        <f t="shared" si="42"/>
        <v>28</v>
      </c>
      <c r="D212" s="14">
        <f t="shared" si="42"/>
        <v>99</v>
      </c>
      <c r="E212" s="14">
        <f t="shared" si="42"/>
        <v>519</v>
      </c>
      <c r="F212" s="14">
        <f t="shared" si="42"/>
        <v>5</v>
      </c>
      <c r="G212" s="14">
        <f t="shared" si="42"/>
        <v>0</v>
      </c>
      <c r="H212" s="14">
        <f t="shared" si="42"/>
        <v>665</v>
      </c>
    </row>
    <row r="213" spans="1:8" s="4" customFormat="1" ht="12.95" customHeight="1" x14ac:dyDescent="0.2">
      <c r="A213" s="16" t="s">
        <v>62</v>
      </c>
      <c r="B213" s="14">
        <f t="shared" ref="B213:H213" si="43">B124</f>
        <v>0</v>
      </c>
      <c r="C213" s="14">
        <f t="shared" si="43"/>
        <v>1</v>
      </c>
      <c r="D213" s="14">
        <f t="shared" si="43"/>
        <v>8</v>
      </c>
      <c r="E213" s="14">
        <f t="shared" si="43"/>
        <v>37</v>
      </c>
      <c r="F213" s="14">
        <f t="shared" si="43"/>
        <v>1</v>
      </c>
      <c r="G213" s="14">
        <f t="shared" si="43"/>
        <v>1</v>
      </c>
      <c r="H213" s="14">
        <f t="shared" si="43"/>
        <v>48</v>
      </c>
    </row>
    <row r="214" spans="1:8" s="4" customFormat="1" ht="12.95" customHeight="1" x14ac:dyDescent="0.2">
      <c r="A214" s="16" t="s">
        <v>64</v>
      </c>
      <c r="B214" s="14">
        <f t="shared" ref="B214:H214" si="44">B145</f>
        <v>2</v>
      </c>
      <c r="C214" s="14">
        <f t="shared" si="44"/>
        <v>27</v>
      </c>
      <c r="D214" s="14">
        <f t="shared" si="44"/>
        <v>75</v>
      </c>
      <c r="E214" s="14">
        <f t="shared" si="44"/>
        <v>499</v>
      </c>
      <c r="F214" s="14">
        <f t="shared" si="44"/>
        <v>5</v>
      </c>
      <c r="G214" s="14">
        <f t="shared" si="44"/>
        <v>2</v>
      </c>
      <c r="H214" s="14">
        <f t="shared" si="44"/>
        <v>610</v>
      </c>
    </row>
    <row r="215" spans="1:8" s="4" customFormat="1" ht="12.95" customHeight="1" x14ac:dyDescent="0.2">
      <c r="A215" s="16" t="s">
        <v>66</v>
      </c>
      <c r="B215" s="14">
        <f t="shared" ref="B215:H215" si="45">B149</f>
        <v>0</v>
      </c>
      <c r="C215" s="14">
        <f t="shared" si="45"/>
        <v>5</v>
      </c>
      <c r="D215" s="14">
        <f t="shared" si="45"/>
        <v>13</v>
      </c>
      <c r="E215" s="14">
        <f t="shared" si="45"/>
        <v>135</v>
      </c>
      <c r="F215" s="14">
        <f t="shared" si="45"/>
        <v>0</v>
      </c>
      <c r="G215" s="14">
        <f t="shared" si="45"/>
        <v>0</v>
      </c>
      <c r="H215" s="14">
        <f t="shared" si="45"/>
        <v>153</v>
      </c>
    </row>
    <row r="216" spans="1:8" s="4" customFormat="1" ht="12.95" customHeight="1" x14ac:dyDescent="0.2">
      <c r="A216" s="16" t="s">
        <v>68</v>
      </c>
      <c r="B216" s="14">
        <f t="shared" ref="B216:H216" si="46">B154</f>
        <v>1</v>
      </c>
      <c r="C216" s="14">
        <f t="shared" si="46"/>
        <v>4</v>
      </c>
      <c r="D216" s="14">
        <f t="shared" si="46"/>
        <v>23</v>
      </c>
      <c r="E216" s="14">
        <f t="shared" si="46"/>
        <v>114</v>
      </c>
      <c r="F216" s="14">
        <f t="shared" si="46"/>
        <v>0</v>
      </c>
      <c r="G216" s="14">
        <f t="shared" si="46"/>
        <v>1</v>
      </c>
      <c r="H216" s="14">
        <f t="shared" si="46"/>
        <v>143</v>
      </c>
    </row>
    <row r="217" spans="1:8" s="4" customFormat="1" ht="12.95" customHeight="1" x14ac:dyDescent="0.2">
      <c r="A217" s="16" t="s">
        <v>70</v>
      </c>
      <c r="B217" s="14">
        <f t="shared" ref="B217:H217" si="47">B160</f>
        <v>0</v>
      </c>
      <c r="C217" s="14">
        <f t="shared" si="47"/>
        <v>3</v>
      </c>
      <c r="D217" s="14">
        <f t="shared" si="47"/>
        <v>5</v>
      </c>
      <c r="E217" s="14">
        <f t="shared" si="47"/>
        <v>58</v>
      </c>
      <c r="F217" s="14">
        <f t="shared" si="47"/>
        <v>0</v>
      </c>
      <c r="G217" s="14">
        <f t="shared" si="47"/>
        <v>1</v>
      </c>
      <c r="H217" s="14">
        <f t="shared" si="47"/>
        <v>67</v>
      </c>
    </row>
    <row r="218" spans="1:8" s="4" customFormat="1" ht="12.95" customHeight="1" x14ac:dyDescent="0.2">
      <c r="A218" s="16" t="s">
        <v>72</v>
      </c>
      <c r="B218" s="14">
        <f t="shared" ref="B218:H218" si="48">B174</f>
        <v>15</v>
      </c>
      <c r="C218" s="14">
        <f t="shared" si="48"/>
        <v>34</v>
      </c>
      <c r="D218" s="14">
        <f t="shared" si="48"/>
        <v>86</v>
      </c>
      <c r="E218" s="14">
        <f t="shared" si="48"/>
        <v>393</v>
      </c>
      <c r="F218" s="14">
        <f t="shared" si="48"/>
        <v>2</v>
      </c>
      <c r="G218" s="14">
        <f t="shared" si="48"/>
        <v>1</v>
      </c>
      <c r="H218" s="14">
        <f t="shared" si="48"/>
        <v>531</v>
      </c>
    </row>
    <row r="219" spans="1:8" s="4" customFormat="1" ht="12.95" customHeight="1" x14ac:dyDescent="0.2">
      <c r="A219" s="16" t="s">
        <v>74</v>
      </c>
      <c r="B219" s="14">
        <f t="shared" ref="B219:H219" si="49">B178</f>
        <v>0</v>
      </c>
      <c r="C219" s="14">
        <f t="shared" si="49"/>
        <v>1</v>
      </c>
      <c r="D219" s="14">
        <f t="shared" si="49"/>
        <v>11</v>
      </c>
      <c r="E219" s="14">
        <f t="shared" si="49"/>
        <v>39</v>
      </c>
      <c r="F219" s="14">
        <f t="shared" si="49"/>
        <v>0</v>
      </c>
      <c r="G219" s="14">
        <f t="shared" si="49"/>
        <v>0</v>
      </c>
      <c r="H219" s="14">
        <f t="shared" si="49"/>
        <v>51</v>
      </c>
    </row>
    <row r="220" spans="1:8" s="4" customFormat="1" ht="12.95" customHeight="1" x14ac:dyDescent="0.2">
      <c r="A220" s="16" t="s">
        <v>78</v>
      </c>
      <c r="B220" s="14">
        <f t="shared" ref="B220:H220" si="50">B182</f>
        <v>1</v>
      </c>
      <c r="C220" s="14">
        <f t="shared" si="50"/>
        <v>4</v>
      </c>
      <c r="D220" s="14">
        <f t="shared" si="50"/>
        <v>4</v>
      </c>
      <c r="E220" s="14">
        <f t="shared" si="50"/>
        <v>62</v>
      </c>
      <c r="F220" s="14">
        <f t="shared" si="50"/>
        <v>0</v>
      </c>
      <c r="G220" s="14">
        <f t="shared" si="50"/>
        <v>0</v>
      </c>
      <c r="H220" s="14">
        <f t="shared" si="50"/>
        <v>71</v>
      </c>
    </row>
    <row r="221" spans="1:8" s="4" customFormat="1" ht="12.95" customHeight="1" x14ac:dyDescent="0.2">
      <c r="A221" s="16" t="s">
        <v>80</v>
      </c>
      <c r="B221" s="14">
        <f t="shared" ref="B221:H221" si="51">B196</f>
        <v>3</v>
      </c>
      <c r="C221" s="14">
        <f t="shared" si="51"/>
        <v>16</v>
      </c>
      <c r="D221" s="14">
        <f t="shared" si="51"/>
        <v>66</v>
      </c>
      <c r="E221" s="14">
        <f t="shared" si="51"/>
        <v>303</v>
      </c>
      <c r="F221" s="14">
        <f t="shared" si="51"/>
        <v>6</v>
      </c>
      <c r="G221" s="14">
        <f t="shared" si="51"/>
        <v>1</v>
      </c>
      <c r="H221" s="14">
        <f t="shared" si="51"/>
        <v>395</v>
      </c>
    </row>
    <row r="222" spans="1:8" s="4" customFormat="1" ht="12.95" customHeight="1" x14ac:dyDescent="0.2">
      <c r="A222" s="7"/>
      <c r="B222" s="8"/>
      <c r="C222" s="8"/>
      <c r="D222" s="8"/>
      <c r="E222" s="8"/>
      <c r="F222" s="8"/>
      <c r="G222" s="8"/>
      <c r="H222" s="8"/>
    </row>
    <row r="223" spans="1:8" s="4" customFormat="1" ht="12.95" customHeight="1" x14ac:dyDescent="0.2">
      <c r="A223" s="16" t="s">
        <v>85</v>
      </c>
      <c r="B223" s="14">
        <f t="shared" ref="B223:H223" si="52">SUM(B200:B221)</f>
        <v>57</v>
      </c>
      <c r="C223" s="14">
        <f t="shared" si="52"/>
        <v>239</v>
      </c>
      <c r="D223" s="14">
        <f t="shared" si="52"/>
        <v>692</v>
      </c>
      <c r="E223" s="14">
        <f t="shared" si="52"/>
        <v>3785</v>
      </c>
      <c r="F223" s="14">
        <f t="shared" si="52"/>
        <v>32</v>
      </c>
      <c r="G223" s="14">
        <f t="shared" si="52"/>
        <v>8</v>
      </c>
      <c r="H223" s="14">
        <f t="shared" si="52"/>
        <v>4765</v>
      </c>
    </row>
    <row r="224" spans="1:8" s="4" customFormat="1" ht="12.95" customHeight="1" x14ac:dyDescent="0.2">
      <c r="A224" s="16" t="s">
        <v>86</v>
      </c>
      <c r="B224" s="14"/>
      <c r="C224" s="14"/>
      <c r="D224" s="14"/>
      <c r="E224" s="14"/>
      <c r="F224" s="14"/>
      <c r="G224" s="14"/>
      <c r="H224" s="14"/>
    </row>
    <row r="225" spans="2:7" ht="12.95" customHeight="1" x14ac:dyDescent="0.25">
      <c r="B225"/>
      <c r="C225"/>
      <c r="D225"/>
      <c r="E225"/>
      <c r="F225"/>
      <c r="G225"/>
    </row>
    <row r="226" spans="2:7" ht="15" x14ac:dyDescent="0.25">
      <c r="B226"/>
      <c r="C226"/>
      <c r="D226"/>
      <c r="E226"/>
      <c r="F226"/>
      <c r="G226"/>
    </row>
  </sheetData>
  <printOptions horizontalCentered="1"/>
  <pageMargins left="0.25" right="0.25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H294"/>
  <sheetViews>
    <sheetView showGridLines="0" tabSelected="1" zoomScaleNormal="100" workbookViewId="0">
      <pane ySplit="2" topLeftCell="A265" activePane="bottomLeft" state="frozen"/>
      <selection activeCell="H167" sqref="H167"/>
      <selection pane="bottomLeft" activeCell="N291" sqref="N291"/>
    </sheetView>
  </sheetViews>
  <sheetFormatPr defaultRowHeight="12" x14ac:dyDescent="0.2"/>
  <cols>
    <col min="1" max="1" width="26" style="18" customWidth="1"/>
    <col min="2" max="8" width="8.7109375" style="15" customWidth="1"/>
    <col min="9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446</v>
      </c>
      <c r="B1" s="2" t="s">
        <v>456</v>
      </c>
      <c r="C1" s="2" t="s">
        <v>457</v>
      </c>
      <c r="D1" s="2" t="s">
        <v>458</v>
      </c>
      <c r="E1" s="2" t="s">
        <v>432</v>
      </c>
      <c r="F1" s="2" t="s">
        <v>0</v>
      </c>
      <c r="G1" s="2" t="s">
        <v>1</v>
      </c>
      <c r="H1" s="3" t="s">
        <v>2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s="4" customFormat="1" ht="12.95" customHeight="1" x14ac:dyDescent="0.2">
      <c r="A4" s="7" t="s">
        <v>3</v>
      </c>
      <c r="B4" s="8"/>
      <c r="C4" s="8"/>
      <c r="D4" s="8"/>
      <c r="E4" s="8"/>
      <c r="F4" s="8"/>
      <c r="G4" s="8"/>
      <c r="H4" s="8"/>
    </row>
    <row r="5" spans="1:8" s="4" customFormat="1" ht="12.95" customHeight="1" x14ac:dyDescent="0.2">
      <c r="A5" s="7" t="s">
        <v>4</v>
      </c>
      <c r="B5" s="8"/>
      <c r="C5" s="8"/>
      <c r="D5" s="8"/>
      <c r="E5" s="8"/>
      <c r="F5" s="8"/>
      <c r="G5" s="8"/>
      <c r="H5" s="8"/>
    </row>
    <row r="6" spans="1:8" ht="12.95" customHeight="1" x14ac:dyDescent="0.2">
      <c r="A6" s="9" t="s">
        <v>87</v>
      </c>
      <c r="B6" s="10">
        <v>2</v>
      </c>
      <c r="C6" s="10">
        <v>0</v>
      </c>
      <c r="D6" s="10">
        <v>2</v>
      </c>
      <c r="E6" s="10">
        <v>10</v>
      </c>
      <c r="F6" s="10">
        <v>1</v>
      </c>
      <c r="G6" s="10">
        <v>0</v>
      </c>
      <c r="H6" s="10">
        <f t="shared" ref="H6:H20" si="0">SUM(B6:G6)</f>
        <v>15</v>
      </c>
    </row>
    <row r="7" spans="1:8" ht="12.95" customHeight="1" x14ac:dyDescent="0.2">
      <c r="A7" s="9" t="s">
        <v>88</v>
      </c>
      <c r="B7" s="10">
        <v>0</v>
      </c>
      <c r="C7" s="10">
        <v>1</v>
      </c>
      <c r="D7" s="10">
        <v>1</v>
      </c>
      <c r="E7" s="10">
        <v>0</v>
      </c>
      <c r="F7" s="10">
        <v>0</v>
      </c>
      <c r="G7" s="10">
        <v>0</v>
      </c>
      <c r="H7" s="10">
        <f t="shared" si="0"/>
        <v>2</v>
      </c>
    </row>
    <row r="8" spans="1:8" ht="12.95" customHeight="1" x14ac:dyDescent="0.2">
      <c r="A8" s="9" t="s">
        <v>89</v>
      </c>
      <c r="B8" s="10">
        <v>1</v>
      </c>
      <c r="C8" s="10">
        <v>0</v>
      </c>
      <c r="D8" s="10">
        <v>3</v>
      </c>
      <c r="E8" s="10">
        <v>15</v>
      </c>
      <c r="F8" s="10">
        <v>1</v>
      </c>
      <c r="G8" s="10">
        <v>1</v>
      </c>
      <c r="H8" s="10">
        <f t="shared" si="0"/>
        <v>21</v>
      </c>
    </row>
    <row r="9" spans="1:8" ht="12.95" customHeight="1" x14ac:dyDescent="0.2">
      <c r="A9" s="9" t="s">
        <v>90</v>
      </c>
      <c r="B9" s="10">
        <v>0</v>
      </c>
      <c r="C9" s="10">
        <v>0</v>
      </c>
      <c r="D9" s="10">
        <v>3</v>
      </c>
      <c r="E9" s="10">
        <v>6</v>
      </c>
      <c r="F9" s="10">
        <v>0</v>
      </c>
      <c r="G9" s="10">
        <v>0</v>
      </c>
      <c r="H9" s="10">
        <f t="shared" si="0"/>
        <v>9</v>
      </c>
    </row>
    <row r="10" spans="1:8" ht="12.95" customHeight="1" x14ac:dyDescent="0.2">
      <c r="A10" s="9" t="s">
        <v>91</v>
      </c>
      <c r="B10" s="10">
        <v>0</v>
      </c>
      <c r="C10" s="10">
        <v>3</v>
      </c>
      <c r="D10" s="10">
        <v>3</v>
      </c>
      <c r="E10" s="10">
        <v>7</v>
      </c>
      <c r="F10" s="10">
        <v>0</v>
      </c>
      <c r="G10" s="10">
        <v>0</v>
      </c>
      <c r="H10" s="10">
        <f t="shared" si="0"/>
        <v>13</v>
      </c>
    </row>
    <row r="11" spans="1:8" ht="12.95" customHeight="1" x14ac:dyDescent="0.2">
      <c r="A11" s="9" t="s">
        <v>92</v>
      </c>
      <c r="B11" s="10">
        <v>0</v>
      </c>
      <c r="C11" s="10">
        <v>1</v>
      </c>
      <c r="D11" s="10">
        <v>3</v>
      </c>
      <c r="E11" s="10">
        <v>1</v>
      </c>
      <c r="F11" s="10">
        <v>0</v>
      </c>
      <c r="G11" s="10">
        <v>0</v>
      </c>
      <c r="H11" s="10">
        <f t="shared" si="0"/>
        <v>5</v>
      </c>
    </row>
    <row r="12" spans="1:8" ht="12.95" customHeight="1" x14ac:dyDescent="0.2">
      <c r="A12" s="9" t="s">
        <v>93</v>
      </c>
      <c r="B12" s="10">
        <v>0</v>
      </c>
      <c r="C12" s="10">
        <v>0</v>
      </c>
      <c r="D12" s="10">
        <v>1</v>
      </c>
      <c r="E12" s="10">
        <v>10</v>
      </c>
      <c r="F12" s="10">
        <v>0</v>
      </c>
      <c r="G12" s="10">
        <v>0</v>
      </c>
      <c r="H12" s="10">
        <f t="shared" si="0"/>
        <v>11</v>
      </c>
    </row>
    <row r="13" spans="1:8" ht="12.95" customHeight="1" x14ac:dyDescent="0.2">
      <c r="A13" s="9" t="s">
        <v>94</v>
      </c>
      <c r="B13" s="10">
        <v>0</v>
      </c>
      <c r="C13" s="10">
        <v>1</v>
      </c>
      <c r="D13" s="10">
        <v>6</v>
      </c>
      <c r="E13" s="12">
        <v>3</v>
      </c>
      <c r="F13" s="10">
        <v>0</v>
      </c>
      <c r="G13" s="10">
        <v>0</v>
      </c>
      <c r="H13" s="10">
        <f t="shared" si="0"/>
        <v>10</v>
      </c>
    </row>
    <row r="14" spans="1:8" ht="12.95" customHeight="1" x14ac:dyDescent="0.2">
      <c r="A14" s="9" t="s">
        <v>95</v>
      </c>
      <c r="B14" s="10">
        <v>0</v>
      </c>
      <c r="C14" s="10">
        <v>1</v>
      </c>
      <c r="D14" s="10">
        <v>0</v>
      </c>
      <c r="E14" s="10">
        <v>2</v>
      </c>
      <c r="F14" s="10">
        <v>0</v>
      </c>
      <c r="G14" s="10">
        <v>0</v>
      </c>
      <c r="H14" s="10">
        <f t="shared" si="0"/>
        <v>3</v>
      </c>
    </row>
    <row r="15" spans="1:8" ht="12.95" customHeight="1" x14ac:dyDescent="0.2">
      <c r="A15" s="9" t="s">
        <v>96</v>
      </c>
      <c r="B15" s="10">
        <v>0</v>
      </c>
      <c r="C15" s="10">
        <v>3</v>
      </c>
      <c r="D15" s="10">
        <v>7</v>
      </c>
      <c r="E15" s="10">
        <v>12</v>
      </c>
      <c r="F15" s="10">
        <v>0</v>
      </c>
      <c r="G15" s="10">
        <v>0</v>
      </c>
      <c r="H15" s="10">
        <f t="shared" si="0"/>
        <v>22</v>
      </c>
    </row>
    <row r="16" spans="1:8" ht="12.95" customHeight="1" x14ac:dyDescent="0.2">
      <c r="A16" s="9" t="s">
        <v>97</v>
      </c>
      <c r="B16" s="10">
        <v>0</v>
      </c>
      <c r="C16" s="10">
        <v>1</v>
      </c>
      <c r="D16" s="10">
        <v>0</v>
      </c>
      <c r="E16" s="10">
        <v>1</v>
      </c>
      <c r="F16" s="10">
        <v>1</v>
      </c>
      <c r="G16" s="10">
        <v>0</v>
      </c>
      <c r="H16" s="10">
        <f t="shared" si="0"/>
        <v>3</v>
      </c>
    </row>
    <row r="17" spans="1:8" ht="12.95" customHeight="1" x14ac:dyDescent="0.2">
      <c r="A17" s="9" t="s">
        <v>98</v>
      </c>
      <c r="B17" s="10">
        <v>0</v>
      </c>
      <c r="C17" s="10">
        <v>0</v>
      </c>
      <c r="D17" s="10">
        <v>2</v>
      </c>
      <c r="E17" s="10">
        <v>0</v>
      </c>
      <c r="F17" s="10">
        <v>0</v>
      </c>
      <c r="G17" s="10">
        <v>0</v>
      </c>
      <c r="H17" s="10">
        <f t="shared" si="0"/>
        <v>2</v>
      </c>
    </row>
    <row r="18" spans="1:8" ht="12.95" customHeight="1" x14ac:dyDescent="0.2">
      <c r="A18" s="9" t="s">
        <v>99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0"/>
        <v>0</v>
      </c>
    </row>
    <row r="19" spans="1:8" ht="12.95" customHeight="1" x14ac:dyDescent="0.2">
      <c r="A19" s="9" t="s">
        <v>100</v>
      </c>
      <c r="B19" s="10">
        <v>0</v>
      </c>
      <c r="C19" s="10">
        <v>1</v>
      </c>
      <c r="D19" s="10">
        <v>2</v>
      </c>
      <c r="E19" s="10">
        <v>14</v>
      </c>
      <c r="F19" s="10">
        <v>0</v>
      </c>
      <c r="G19" s="10">
        <v>0</v>
      </c>
      <c r="H19" s="10">
        <f t="shared" si="0"/>
        <v>17</v>
      </c>
    </row>
    <row r="20" spans="1:8" ht="12.95" customHeight="1" x14ac:dyDescent="0.2">
      <c r="A20" s="9" t="s">
        <v>101</v>
      </c>
      <c r="B20" s="10">
        <v>0</v>
      </c>
      <c r="C20" s="10">
        <v>3</v>
      </c>
      <c r="D20" s="10">
        <v>4</v>
      </c>
      <c r="E20" s="10">
        <v>7</v>
      </c>
      <c r="F20" s="10">
        <v>0</v>
      </c>
      <c r="G20" s="10">
        <v>0</v>
      </c>
      <c r="H20" s="10">
        <f t="shared" si="0"/>
        <v>14</v>
      </c>
    </row>
    <row r="21" spans="1:8" s="4" customFormat="1" ht="12.95" customHeight="1" x14ac:dyDescent="0.2">
      <c r="A21" s="13" t="s">
        <v>5</v>
      </c>
      <c r="B21" s="14">
        <f t="shared" ref="B21:H21" si="1">SUM(B6:B20)</f>
        <v>3</v>
      </c>
      <c r="C21" s="14">
        <f t="shared" si="1"/>
        <v>15</v>
      </c>
      <c r="D21" s="14">
        <f t="shared" si="1"/>
        <v>37</v>
      </c>
      <c r="E21" s="14">
        <f t="shared" si="1"/>
        <v>88</v>
      </c>
      <c r="F21" s="14">
        <f t="shared" si="1"/>
        <v>3</v>
      </c>
      <c r="G21" s="14">
        <f t="shared" si="1"/>
        <v>1</v>
      </c>
      <c r="H21" s="14">
        <f t="shared" si="1"/>
        <v>147</v>
      </c>
    </row>
    <row r="22" spans="1:8" ht="12.95" customHeight="1" x14ac:dyDescent="0.2">
      <c r="A22" s="7"/>
    </row>
    <row r="23" spans="1:8" ht="12.95" customHeight="1" x14ac:dyDescent="0.2">
      <c r="A23" s="7" t="s">
        <v>6</v>
      </c>
    </row>
    <row r="24" spans="1:8" ht="12.95" customHeight="1" x14ac:dyDescent="0.2">
      <c r="A24" s="9" t="s">
        <v>102</v>
      </c>
      <c r="B24" s="10">
        <v>0</v>
      </c>
      <c r="C24" s="10">
        <v>2</v>
      </c>
      <c r="D24" s="10">
        <v>4</v>
      </c>
      <c r="E24" s="10">
        <v>3</v>
      </c>
      <c r="F24" s="10">
        <v>0</v>
      </c>
      <c r="G24" s="10">
        <v>0</v>
      </c>
      <c r="H24" s="10">
        <f t="shared" ref="H24:H44" si="2">SUM(B24:G24)</f>
        <v>9</v>
      </c>
    </row>
    <row r="25" spans="1:8" ht="12.95" customHeight="1" x14ac:dyDescent="0.2">
      <c r="A25" s="9" t="s">
        <v>103</v>
      </c>
      <c r="B25" s="10">
        <v>0</v>
      </c>
      <c r="C25" s="10">
        <v>2</v>
      </c>
      <c r="D25" s="10">
        <v>0</v>
      </c>
      <c r="E25" s="10">
        <v>7</v>
      </c>
      <c r="F25" s="10">
        <v>0</v>
      </c>
      <c r="G25" s="10">
        <v>0</v>
      </c>
      <c r="H25" s="10">
        <f t="shared" si="2"/>
        <v>9</v>
      </c>
    </row>
    <row r="26" spans="1:8" ht="12.95" customHeight="1" x14ac:dyDescent="0.2">
      <c r="A26" s="9" t="s">
        <v>104</v>
      </c>
      <c r="B26" s="10">
        <v>0</v>
      </c>
      <c r="C26" s="10">
        <v>0</v>
      </c>
      <c r="D26" s="10">
        <v>1</v>
      </c>
      <c r="E26" s="10">
        <v>1</v>
      </c>
      <c r="F26" s="10">
        <v>0</v>
      </c>
      <c r="G26" s="10">
        <v>0</v>
      </c>
      <c r="H26" s="10">
        <f t="shared" si="2"/>
        <v>2</v>
      </c>
    </row>
    <row r="27" spans="1:8" ht="12.95" customHeight="1" x14ac:dyDescent="0.2">
      <c r="A27" s="9" t="s">
        <v>105</v>
      </c>
      <c r="B27" s="10">
        <v>0</v>
      </c>
      <c r="C27" s="10">
        <v>0</v>
      </c>
      <c r="D27" s="10">
        <v>7</v>
      </c>
      <c r="E27" s="10">
        <v>5</v>
      </c>
      <c r="F27" s="10">
        <v>1</v>
      </c>
      <c r="G27" s="10">
        <v>0</v>
      </c>
      <c r="H27" s="10">
        <f t="shared" si="2"/>
        <v>13</v>
      </c>
    </row>
    <row r="28" spans="1:8" ht="12.95" customHeight="1" x14ac:dyDescent="0.2">
      <c r="A28" s="9" t="s">
        <v>106</v>
      </c>
      <c r="B28" s="10">
        <v>1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f t="shared" si="2"/>
        <v>2</v>
      </c>
    </row>
    <row r="29" spans="1:8" ht="12.95" customHeight="1" x14ac:dyDescent="0.2">
      <c r="A29" s="9" t="s">
        <v>107</v>
      </c>
      <c r="B29" s="10">
        <v>1</v>
      </c>
      <c r="C29" s="10">
        <v>1</v>
      </c>
      <c r="D29" s="10">
        <v>1</v>
      </c>
      <c r="E29" s="10">
        <v>0</v>
      </c>
      <c r="F29" s="10">
        <v>0</v>
      </c>
      <c r="G29" s="10">
        <v>0</v>
      </c>
      <c r="H29" s="10">
        <f t="shared" si="2"/>
        <v>3</v>
      </c>
    </row>
    <row r="30" spans="1:8" ht="12.95" customHeight="1" x14ac:dyDescent="0.2">
      <c r="A30" s="9" t="s">
        <v>108</v>
      </c>
      <c r="B30" s="10">
        <v>1</v>
      </c>
      <c r="C30" s="10">
        <v>0</v>
      </c>
      <c r="D30" s="10">
        <v>1</v>
      </c>
      <c r="E30" s="10">
        <v>1</v>
      </c>
      <c r="F30" s="10">
        <v>0</v>
      </c>
      <c r="G30" s="10">
        <v>0</v>
      </c>
      <c r="H30" s="10">
        <f t="shared" si="2"/>
        <v>3</v>
      </c>
    </row>
    <row r="31" spans="1:8" ht="12.95" customHeight="1" x14ac:dyDescent="0.2">
      <c r="A31" s="9" t="s">
        <v>109</v>
      </c>
      <c r="B31" s="10">
        <v>0</v>
      </c>
      <c r="C31" s="10">
        <v>0</v>
      </c>
      <c r="D31" s="10">
        <v>3</v>
      </c>
      <c r="E31" s="10">
        <v>10</v>
      </c>
      <c r="F31" s="10">
        <v>0</v>
      </c>
      <c r="G31" s="10">
        <v>0</v>
      </c>
      <c r="H31" s="10">
        <f t="shared" si="2"/>
        <v>13</v>
      </c>
    </row>
    <row r="32" spans="1:8" ht="12.95" customHeight="1" x14ac:dyDescent="0.2">
      <c r="A32" s="9" t="s">
        <v>110</v>
      </c>
      <c r="B32" s="10">
        <v>1</v>
      </c>
      <c r="C32" s="10">
        <v>2</v>
      </c>
      <c r="D32" s="10">
        <v>0</v>
      </c>
      <c r="E32" s="10">
        <v>1</v>
      </c>
      <c r="F32" s="10">
        <v>0</v>
      </c>
      <c r="G32" s="10">
        <v>0</v>
      </c>
      <c r="H32" s="10">
        <f t="shared" si="2"/>
        <v>4</v>
      </c>
    </row>
    <row r="33" spans="1:8" ht="12.95" customHeight="1" x14ac:dyDescent="0.2">
      <c r="A33" s="9" t="s">
        <v>111</v>
      </c>
      <c r="B33" s="10">
        <v>0</v>
      </c>
      <c r="C33" s="10">
        <v>2</v>
      </c>
      <c r="D33" s="10">
        <v>1</v>
      </c>
      <c r="E33" s="10">
        <v>9</v>
      </c>
      <c r="F33" s="10">
        <v>0</v>
      </c>
      <c r="G33" s="10">
        <v>0</v>
      </c>
      <c r="H33" s="10">
        <f t="shared" si="2"/>
        <v>12</v>
      </c>
    </row>
    <row r="34" spans="1:8" ht="12.95" customHeight="1" x14ac:dyDescent="0.2">
      <c r="A34" s="9" t="s">
        <v>112</v>
      </c>
      <c r="B34" s="10">
        <v>0</v>
      </c>
      <c r="C34" s="10">
        <v>0</v>
      </c>
      <c r="D34" s="10">
        <v>1</v>
      </c>
      <c r="E34" s="10">
        <v>1</v>
      </c>
      <c r="F34" s="10">
        <v>0</v>
      </c>
      <c r="G34" s="10">
        <v>0</v>
      </c>
      <c r="H34" s="10">
        <f t="shared" si="2"/>
        <v>2</v>
      </c>
    </row>
    <row r="35" spans="1:8" ht="12.95" customHeight="1" x14ac:dyDescent="0.2">
      <c r="A35" s="9" t="s">
        <v>113</v>
      </c>
      <c r="B35" s="10">
        <v>0</v>
      </c>
      <c r="C35" s="10">
        <v>0</v>
      </c>
      <c r="D35" s="10">
        <v>0</v>
      </c>
      <c r="E35" s="10">
        <v>1</v>
      </c>
      <c r="F35" s="10">
        <v>0</v>
      </c>
      <c r="G35" s="10">
        <v>0</v>
      </c>
      <c r="H35" s="10">
        <f t="shared" si="2"/>
        <v>1</v>
      </c>
    </row>
    <row r="36" spans="1:8" ht="12.95" customHeight="1" x14ac:dyDescent="0.2">
      <c r="A36" s="9" t="s">
        <v>114</v>
      </c>
      <c r="B36" s="10">
        <v>0</v>
      </c>
      <c r="C36" s="10">
        <v>0</v>
      </c>
      <c r="D36" s="10">
        <v>1</v>
      </c>
      <c r="E36" s="10">
        <v>0</v>
      </c>
      <c r="F36" s="10">
        <v>0</v>
      </c>
      <c r="G36" s="10">
        <v>0</v>
      </c>
      <c r="H36" s="10">
        <f t="shared" si="2"/>
        <v>1</v>
      </c>
    </row>
    <row r="37" spans="1:8" ht="12.95" customHeight="1" x14ac:dyDescent="0.2">
      <c r="A37" s="9" t="s">
        <v>115</v>
      </c>
      <c r="B37" s="10">
        <v>0</v>
      </c>
      <c r="C37" s="10">
        <v>0</v>
      </c>
      <c r="D37" s="10">
        <v>0</v>
      </c>
      <c r="E37" s="10">
        <v>0</v>
      </c>
      <c r="F37" s="10">
        <v>1</v>
      </c>
      <c r="G37" s="10">
        <v>0</v>
      </c>
      <c r="H37" s="10">
        <f t="shared" si="2"/>
        <v>1</v>
      </c>
    </row>
    <row r="38" spans="1:8" ht="12.95" customHeight="1" x14ac:dyDescent="0.2">
      <c r="A38" s="9" t="s">
        <v>116</v>
      </c>
      <c r="B38" s="10">
        <v>0</v>
      </c>
      <c r="C38" s="10">
        <v>0</v>
      </c>
      <c r="D38" s="10">
        <v>2</v>
      </c>
      <c r="E38" s="10">
        <v>1</v>
      </c>
      <c r="F38" s="10">
        <v>0</v>
      </c>
      <c r="G38" s="10">
        <v>0</v>
      </c>
      <c r="H38" s="10">
        <f t="shared" si="2"/>
        <v>3</v>
      </c>
    </row>
    <row r="39" spans="1:8" ht="12.95" customHeight="1" x14ac:dyDescent="0.2">
      <c r="A39" s="9" t="s">
        <v>117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2"/>
        <v>0</v>
      </c>
    </row>
    <row r="40" spans="1:8" ht="12.95" customHeight="1" x14ac:dyDescent="0.2">
      <c r="A40" s="9" t="s">
        <v>118</v>
      </c>
      <c r="B40" s="10">
        <v>0</v>
      </c>
      <c r="C40" s="10">
        <v>0</v>
      </c>
      <c r="D40" s="10">
        <v>0</v>
      </c>
      <c r="E40" s="10">
        <v>1</v>
      </c>
      <c r="F40" s="10">
        <v>0</v>
      </c>
      <c r="G40" s="10">
        <v>0</v>
      </c>
      <c r="H40" s="10">
        <f t="shared" si="2"/>
        <v>1</v>
      </c>
    </row>
    <row r="41" spans="1:8" ht="12.95" customHeight="1" x14ac:dyDescent="0.2">
      <c r="A41" s="9" t="s">
        <v>119</v>
      </c>
      <c r="B41" s="10">
        <v>0</v>
      </c>
      <c r="C41" s="10">
        <v>1</v>
      </c>
      <c r="D41" s="10">
        <v>0</v>
      </c>
      <c r="E41" s="10">
        <v>0</v>
      </c>
      <c r="F41" s="10">
        <v>0</v>
      </c>
      <c r="G41" s="10">
        <v>0</v>
      </c>
      <c r="H41" s="10">
        <f t="shared" si="2"/>
        <v>1</v>
      </c>
    </row>
    <row r="42" spans="1:8" ht="12.95" customHeight="1" x14ac:dyDescent="0.2">
      <c r="A42" s="9" t="s">
        <v>120</v>
      </c>
      <c r="B42" s="10">
        <v>0</v>
      </c>
      <c r="C42" s="10">
        <v>0</v>
      </c>
      <c r="D42" s="10">
        <v>1</v>
      </c>
      <c r="E42" s="10">
        <v>0</v>
      </c>
      <c r="F42" s="10">
        <v>0</v>
      </c>
      <c r="G42" s="10">
        <v>0</v>
      </c>
      <c r="H42" s="10">
        <f t="shared" si="2"/>
        <v>1</v>
      </c>
    </row>
    <row r="43" spans="1:8" ht="12.95" customHeight="1" x14ac:dyDescent="0.2">
      <c r="A43" s="9" t="s">
        <v>121</v>
      </c>
      <c r="B43" s="10">
        <v>0</v>
      </c>
      <c r="C43" s="10">
        <v>0</v>
      </c>
      <c r="D43" s="10">
        <v>2</v>
      </c>
      <c r="E43" s="10">
        <v>2</v>
      </c>
      <c r="F43" s="10">
        <v>0</v>
      </c>
      <c r="G43" s="10">
        <v>0</v>
      </c>
      <c r="H43" s="10">
        <f t="shared" si="2"/>
        <v>4</v>
      </c>
    </row>
    <row r="44" spans="1:8" ht="12.95" customHeight="1" x14ac:dyDescent="0.2">
      <c r="A44" s="9" t="s">
        <v>122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 t="shared" si="2"/>
        <v>0</v>
      </c>
    </row>
    <row r="45" spans="1:8" s="4" customFormat="1" ht="12.95" customHeight="1" x14ac:dyDescent="0.2">
      <c r="A45" s="16" t="s">
        <v>7</v>
      </c>
      <c r="B45" s="14">
        <f t="shared" ref="B45:H45" si="3">SUM(B24:B44)</f>
        <v>4</v>
      </c>
      <c r="C45" s="14">
        <f t="shared" si="3"/>
        <v>11</v>
      </c>
      <c r="D45" s="14">
        <f t="shared" si="3"/>
        <v>25</v>
      </c>
      <c r="E45" s="14">
        <f t="shared" si="3"/>
        <v>43</v>
      </c>
      <c r="F45" s="14">
        <f t="shared" si="3"/>
        <v>2</v>
      </c>
      <c r="G45" s="14">
        <f t="shared" si="3"/>
        <v>0</v>
      </c>
      <c r="H45" s="14">
        <f t="shared" si="3"/>
        <v>85</v>
      </c>
    </row>
    <row r="46" spans="1:8" s="4" customFormat="1" ht="12.95" customHeight="1" x14ac:dyDescent="0.2">
      <c r="A46" s="7"/>
      <c r="B46" s="8"/>
      <c r="C46" s="8"/>
      <c r="D46" s="8"/>
      <c r="E46" s="8"/>
      <c r="F46" s="8"/>
      <c r="G46" s="8"/>
      <c r="H46" s="8"/>
    </row>
    <row r="47" spans="1:8" s="4" customFormat="1" ht="12.95" customHeight="1" x14ac:dyDescent="0.2">
      <c r="A47" s="7" t="s">
        <v>8</v>
      </c>
      <c r="B47" s="8"/>
      <c r="C47" s="8"/>
      <c r="D47" s="8"/>
      <c r="E47" s="8"/>
      <c r="F47" s="8"/>
      <c r="G47" s="8"/>
      <c r="H47" s="8"/>
    </row>
    <row r="48" spans="1:8" ht="12.95" customHeight="1" x14ac:dyDescent="0.2">
      <c r="A48" s="9" t="s">
        <v>123</v>
      </c>
      <c r="B48" s="10">
        <v>0</v>
      </c>
      <c r="C48" s="10">
        <v>0</v>
      </c>
      <c r="D48" s="10">
        <v>1</v>
      </c>
      <c r="E48" s="10">
        <v>5</v>
      </c>
      <c r="F48" s="10">
        <v>0</v>
      </c>
      <c r="G48" s="10">
        <v>0</v>
      </c>
      <c r="H48" s="10">
        <f t="shared" ref="H48:H62" si="4">SUM(B48:G48)</f>
        <v>6</v>
      </c>
    </row>
    <row r="49" spans="1:8" ht="12.95" customHeight="1" x14ac:dyDescent="0.2">
      <c r="A49" s="9" t="s">
        <v>124</v>
      </c>
      <c r="B49" s="10">
        <v>0</v>
      </c>
      <c r="C49" s="10">
        <v>0</v>
      </c>
      <c r="D49" s="10">
        <v>0</v>
      </c>
      <c r="E49" s="10">
        <v>2</v>
      </c>
      <c r="F49" s="10">
        <v>0</v>
      </c>
      <c r="G49" s="10">
        <v>0</v>
      </c>
      <c r="H49" s="10">
        <f t="shared" si="4"/>
        <v>2</v>
      </c>
    </row>
    <row r="50" spans="1:8" ht="12.95" customHeight="1" x14ac:dyDescent="0.2">
      <c r="A50" s="9" t="s">
        <v>125</v>
      </c>
      <c r="B50" s="10">
        <v>0</v>
      </c>
      <c r="C50" s="10">
        <v>0</v>
      </c>
      <c r="D50" s="10">
        <v>4</v>
      </c>
      <c r="E50" s="10">
        <v>3</v>
      </c>
      <c r="F50" s="10">
        <v>0</v>
      </c>
      <c r="G50" s="10">
        <v>0</v>
      </c>
      <c r="H50" s="10">
        <f t="shared" si="4"/>
        <v>7</v>
      </c>
    </row>
    <row r="51" spans="1:8" ht="12.95" customHeight="1" x14ac:dyDescent="0.2">
      <c r="A51" s="9" t="s">
        <v>126</v>
      </c>
      <c r="B51" s="10">
        <v>0</v>
      </c>
      <c r="C51" s="10">
        <v>0</v>
      </c>
      <c r="D51" s="10">
        <v>0</v>
      </c>
      <c r="E51" s="10">
        <v>1</v>
      </c>
      <c r="F51" s="10">
        <v>0</v>
      </c>
      <c r="G51" s="10">
        <v>0</v>
      </c>
      <c r="H51" s="10">
        <f t="shared" si="4"/>
        <v>1</v>
      </c>
    </row>
    <row r="52" spans="1:8" ht="12.95" customHeight="1" x14ac:dyDescent="0.2">
      <c r="A52" s="9" t="s">
        <v>127</v>
      </c>
      <c r="B52" s="10">
        <v>0</v>
      </c>
      <c r="C52" s="10">
        <v>1</v>
      </c>
      <c r="D52" s="10">
        <v>1</v>
      </c>
      <c r="E52" s="10">
        <v>2</v>
      </c>
      <c r="F52" s="10">
        <v>0</v>
      </c>
      <c r="G52" s="10">
        <v>0</v>
      </c>
      <c r="H52" s="10">
        <f t="shared" si="4"/>
        <v>4</v>
      </c>
    </row>
    <row r="53" spans="1:8" ht="12.95" customHeight="1" x14ac:dyDescent="0.2">
      <c r="A53" s="9" t="s">
        <v>128</v>
      </c>
      <c r="B53" s="10">
        <v>1</v>
      </c>
      <c r="C53" s="10">
        <v>0</v>
      </c>
      <c r="D53" s="10">
        <v>0</v>
      </c>
      <c r="E53" s="10">
        <v>4</v>
      </c>
      <c r="F53" s="10">
        <v>0</v>
      </c>
      <c r="G53" s="10">
        <v>0</v>
      </c>
      <c r="H53" s="10">
        <f t="shared" si="4"/>
        <v>5</v>
      </c>
    </row>
    <row r="54" spans="1:8" ht="12.95" customHeight="1" x14ac:dyDescent="0.2">
      <c r="A54" s="9" t="s">
        <v>129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4"/>
        <v>0</v>
      </c>
    </row>
    <row r="55" spans="1:8" ht="12.95" customHeight="1" x14ac:dyDescent="0.2">
      <c r="A55" s="9" t="s">
        <v>130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4"/>
        <v>0</v>
      </c>
    </row>
    <row r="56" spans="1:8" ht="12.95" customHeight="1" x14ac:dyDescent="0.2">
      <c r="A56" s="9" t="s">
        <v>131</v>
      </c>
      <c r="B56" s="10">
        <v>0</v>
      </c>
      <c r="C56" s="10">
        <v>1</v>
      </c>
      <c r="D56" s="10">
        <v>2</v>
      </c>
      <c r="E56" s="10">
        <v>8</v>
      </c>
      <c r="F56" s="10">
        <v>0</v>
      </c>
      <c r="G56" s="10">
        <v>0</v>
      </c>
      <c r="H56" s="10">
        <f t="shared" si="4"/>
        <v>11</v>
      </c>
    </row>
    <row r="57" spans="1:8" ht="12.95" customHeight="1" x14ac:dyDescent="0.2">
      <c r="A57" s="9" t="s">
        <v>132</v>
      </c>
      <c r="B57" s="10">
        <v>0</v>
      </c>
      <c r="C57" s="10">
        <v>0</v>
      </c>
      <c r="D57" s="10">
        <v>0</v>
      </c>
      <c r="E57" s="10">
        <v>1</v>
      </c>
      <c r="F57" s="10">
        <v>0</v>
      </c>
      <c r="G57" s="10">
        <v>0</v>
      </c>
      <c r="H57" s="10">
        <f t="shared" si="4"/>
        <v>1</v>
      </c>
    </row>
    <row r="58" spans="1:8" ht="12.95" customHeight="1" x14ac:dyDescent="0.2">
      <c r="A58" s="9" t="s">
        <v>133</v>
      </c>
      <c r="B58" s="10">
        <v>0</v>
      </c>
      <c r="C58" s="10">
        <v>0</v>
      </c>
      <c r="D58" s="10">
        <v>0</v>
      </c>
      <c r="E58" s="10">
        <v>1</v>
      </c>
      <c r="F58" s="10">
        <v>0</v>
      </c>
      <c r="G58" s="10">
        <v>0</v>
      </c>
      <c r="H58" s="10">
        <f t="shared" si="4"/>
        <v>1</v>
      </c>
    </row>
    <row r="59" spans="1:8" ht="12.95" customHeight="1" x14ac:dyDescent="0.2">
      <c r="A59" s="9" t="s">
        <v>134</v>
      </c>
      <c r="B59" s="10">
        <v>1</v>
      </c>
      <c r="C59" s="10">
        <v>1</v>
      </c>
      <c r="D59" s="10">
        <v>0</v>
      </c>
      <c r="E59" s="10">
        <v>1</v>
      </c>
      <c r="F59" s="10">
        <v>0</v>
      </c>
      <c r="G59" s="10">
        <v>0</v>
      </c>
      <c r="H59" s="10">
        <f t="shared" si="4"/>
        <v>3</v>
      </c>
    </row>
    <row r="60" spans="1:8" ht="12.95" customHeight="1" x14ac:dyDescent="0.2">
      <c r="A60" s="9" t="s">
        <v>135</v>
      </c>
      <c r="B60" s="10">
        <v>0</v>
      </c>
      <c r="C60" s="10">
        <v>0</v>
      </c>
      <c r="D60" s="10">
        <v>0</v>
      </c>
      <c r="E60" s="10">
        <v>2</v>
      </c>
      <c r="F60" s="10">
        <v>0</v>
      </c>
      <c r="G60" s="10">
        <v>0</v>
      </c>
      <c r="H60" s="10">
        <f t="shared" si="4"/>
        <v>2</v>
      </c>
    </row>
    <row r="61" spans="1:8" ht="12.95" customHeight="1" x14ac:dyDescent="0.2">
      <c r="A61" s="9" t="s">
        <v>136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 t="shared" si="4"/>
        <v>0</v>
      </c>
    </row>
    <row r="62" spans="1:8" ht="12.95" customHeight="1" x14ac:dyDescent="0.2">
      <c r="A62" s="9" t="s">
        <v>137</v>
      </c>
      <c r="B62" s="10">
        <v>0</v>
      </c>
      <c r="C62" s="10">
        <v>0</v>
      </c>
      <c r="D62" s="10">
        <v>0</v>
      </c>
      <c r="E62" s="10">
        <v>6</v>
      </c>
      <c r="F62" s="10">
        <v>0</v>
      </c>
      <c r="G62" s="10">
        <v>0</v>
      </c>
      <c r="H62" s="10">
        <f t="shared" si="4"/>
        <v>6</v>
      </c>
    </row>
    <row r="63" spans="1:8" s="4" customFormat="1" ht="12.95" customHeight="1" x14ac:dyDescent="0.2">
      <c r="A63" s="16" t="s">
        <v>9</v>
      </c>
      <c r="B63" s="14">
        <f t="shared" ref="B63:H63" si="5">SUM(B48:B62)</f>
        <v>2</v>
      </c>
      <c r="C63" s="14">
        <f t="shared" si="5"/>
        <v>3</v>
      </c>
      <c r="D63" s="14">
        <f t="shared" si="5"/>
        <v>8</v>
      </c>
      <c r="E63" s="14">
        <f t="shared" si="5"/>
        <v>36</v>
      </c>
      <c r="F63" s="14">
        <f t="shared" si="5"/>
        <v>0</v>
      </c>
      <c r="G63" s="14">
        <f t="shared" si="5"/>
        <v>0</v>
      </c>
      <c r="H63" s="14">
        <f t="shared" si="5"/>
        <v>49</v>
      </c>
    </row>
    <row r="64" spans="1:8" s="4" customFormat="1" ht="12.95" customHeight="1" x14ac:dyDescent="0.2">
      <c r="A64" s="7"/>
      <c r="B64" s="8"/>
      <c r="C64" s="8"/>
      <c r="D64" s="8"/>
      <c r="E64" s="8"/>
    </row>
    <row r="65" spans="1:8" s="4" customFormat="1" ht="12.95" customHeight="1" x14ac:dyDescent="0.2">
      <c r="A65" s="7" t="s">
        <v>10</v>
      </c>
      <c r="B65" s="8"/>
      <c r="C65" s="8"/>
      <c r="D65" s="8"/>
      <c r="E65" s="8"/>
    </row>
    <row r="66" spans="1:8" ht="12.95" customHeight="1" x14ac:dyDescent="0.2">
      <c r="A66" s="9" t="s">
        <v>138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3" si="6">SUM(B66:G66)</f>
        <v>0</v>
      </c>
    </row>
    <row r="67" spans="1:8" ht="12.95" customHeight="1" x14ac:dyDescent="0.2">
      <c r="A67" s="9" t="s">
        <v>139</v>
      </c>
      <c r="B67" s="10">
        <v>0</v>
      </c>
      <c r="C67" s="10">
        <v>1</v>
      </c>
      <c r="D67" s="10">
        <v>1</v>
      </c>
      <c r="E67" s="10">
        <v>1</v>
      </c>
      <c r="F67" s="10">
        <v>0</v>
      </c>
      <c r="G67" s="10">
        <v>0</v>
      </c>
      <c r="H67" s="10">
        <f t="shared" si="6"/>
        <v>3</v>
      </c>
    </row>
    <row r="68" spans="1:8" ht="12.95" customHeight="1" x14ac:dyDescent="0.2">
      <c r="A68" s="9" t="s">
        <v>140</v>
      </c>
      <c r="B68" s="10">
        <v>0</v>
      </c>
      <c r="C68" s="10">
        <v>4</v>
      </c>
      <c r="D68" s="10">
        <v>0</v>
      </c>
      <c r="E68" s="10">
        <v>6</v>
      </c>
      <c r="F68" s="10">
        <v>0</v>
      </c>
      <c r="G68" s="10">
        <v>0</v>
      </c>
      <c r="H68" s="10">
        <f t="shared" si="6"/>
        <v>10</v>
      </c>
    </row>
    <row r="69" spans="1:8" ht="12.95" customHeight="1" x14ac:dyDescent="0.2">
      <c r="A69" s="9" t="s">
        <v>141</v>
      </c>
      <c r="B69" s="10">
        <v>0</v>
      </c>
      <c r="C69" s="10">
        <v>0</v>
      </c>
      <c r="D69" s="10">
        <v>1</v>
      </c>
      <c r="E69" s="10">
        <v>14</v>
      </c>
      <c r="F69" s="10">
        <v>0</v>
      </c>
      <c r="G69" s="10">
        <v>0</v>
      </c>
      <c r="H69" s="10">
        <f t="shared" si="6"/>
        <v>15</v>
      </c>
    </row>
    <row r="70" spans="1:8" ht="12.95" customHeight="1" x14ac:dyDescent="0.2">
      <c r="A70" s="9" t="s">
        <v>142</v>
      </c>
      <c r="B70" s="10">
        <v>0</v>
      </c>
      <c r="C70" s="10">
        <v>3</v>
      </c>
      <c r="D70" s="10">
        <v>1</v>
      </c>
      <c r="E70" s="10">
        <v>6</v>
      </c>
      <c r="F70" s="10">
        <v>0</v>
      </c>
      <c r="G70" s="10">
        <v>0</v>
      </c>
      <c r="H70" s="10">
        <f t="shared" si="6"/>
        <v>10</v>
      </c>
    </row>
    <row r="71" spans="1:8" ht="12.95" customHeight="1" x14ac:dyDescent="0.2">
      <c r="A71" s="9" t="s">
        <v>143</v>
      </c>
      <c r="B71" s="10">
        <v>2</v>
      </c>
      <c r="C71" s="10">
        <v>0</v>
      </c>
      <c r="D71" s="10">
        <v>2</v>
      </c>
      <c r="E71" s="10">
        <v>13</v>
      </c>
      <c r="F71" s="10">
        <v>1</v>
      </c>
      <c r="G71" s="10">
        <v>0</v>
      </c>
      <c r="H71" s="10">
        <f t="shared" si="6"/>
        <v>18</v>
      </c>
    </row>
    <row r="72" spans="1:8" ht="12.95" customHeight="1" x14ac:dyDescent="0.2">
      <c r="A72" s="9" t="s">
        <v>144</v>
      </c>
      <c r="B72" s="10">
        <v>0</v>
      </c>
      <c r="C72" s="10">
        <v>0</v>
      </c>
      <c r="D72" s="10">
        <v>0</v>
      </c>
      <c r="E72" s="10">
        <v>5</v>
      </c>
      <c r="F72" s="10">
        <v>0</v>
      </c>
      <c r="G72" s="10">
        <v>0</v>
      </c>
      <c r="H72" s="10">
        <f t="shared" si="6"/>
        <v>5</v>
      </c>
    </row>
    <row r="73" spans="1:8" ht="12.95" customHeight="1" x14ac:dyDescent="0.2">
      <c r="A73" s="9" t="s">
        <v>145</v>
      </c>
      <c r="B73" s="10">
        <v>0</v>
      </c>
      <c r="C73" s="10">
        <v>1</v>
      </c>
      <c r="D73" s="10">
        <v>3</v>
      </c>
      <c r="E73" s="10">
        <v>20</v>
      </c>
      <c r="F73" s="10">
        <v>1</v>
      </c>
      <c r="G73" s="10">
        <v>0</v>
      </c>
      <c r="H73" s="10">
        <f t="shared" si="6"/>
        <v>25</v>
      </c>
    </row>
    <row r="74" spans="1:8" s="4" customFormat="1" ht="12.95" customHeight="1" x14ac:dyDescent="0.2">
      <c r="A74" s="16" t="s">
        <v>11</v>
      </c>
      <c r="B74" s="14">
        <f t="shared" ref="B74:H74" si="7">SUM(B66:B73)</f>
        <v>2</v>
      </c>
      <c r="C74" s="14">
        <f t="shared" si="7"/>
        <v>9</v>
      </c>
      <c r="D74" s="14">
        <f t="shared" si="7"/>
        <v>8</v>
      </c>
      <c r="E74" s="14">
        <f t="shared" si="7"/>
        <v>65</v>
      </c>
      <c r="F74" s="14">
        <f t="shared" si="7"/>
        <v>2</v>
      </c>
      <c r="G74" s="14">
        <f t="shared" si="7"/>
        <v>0</v>
      </c>
      <c r="H74" s="14">
        <f t="shared" si="7"/>
        <v>86</v>
      </c>
    </row>
    <row r="75" spans="1:8" s="4" customFormat="1" ht="12.95" customHeight="1" x14ac:dyDescent="0.2">
      <c r="A75" s="7"/>
      <c r="B75" s="8"/>
      <c r="C75" s="8"/>
      <c r="D75" s="8"/>
      <c r="E75" s="8"/>
      <c r="F75" s="8"/>
      <c r="G75" s="8"/>
      <c r="H75" s="17"/>
    </row>
    <row r="76" spans="1:8" s="4" customFormat="1" ht="12.95" customHeight="1" x14ac:dyDescent="0.2">
      <c r="A76" s="7" t="s">
        <v>12</v>
      </c>
      <c r="B76" s="8"/>
      <c r="C76" s="8"/>
      <c r="D76" s="8"/>
      <c r="E76" s="8"/>
      <c r="F76" s="8"/>
      <c r="G76" s="8"/>
      <c r="H76" s="15"/>
    </row>
    <row r="77" spans="1:8" ht="12.95" customHeight="1" x14ac:dyDescent="0.2">
      <c r="A77" s="9" t="s">
        <v>146</v>
      </c>
      <c r="B77" s="10">
        <v>0</v>
      </c>
      <c r="C77" s="10">
        <v>0</v>
      </c>
      <c r="D77" s="10">
        <v>3</v>
      </c>
      <c r="E77" s="10">
        <v>4</v>
      </c>
      <c r="F77" s="10">
        <v>0</v>
      </c>
      <c r="G77" s="10">
        <v>0</v>
      </c>
      <c r="H77" s="10">
        <f t="shared" ref="H77:H88" si="8">SUM(B77:G77)</f>
        <v>7</v>
      </c>
    </row>
    <row r="78" spans="1:8" ht="12.95" customHeight="1" x14ac:dyDescent="0.2">
      <c r="A78" s="9" t="s">
        <v>147</v>
      </c>
      <c r="B78" s="10">
        <v>1</v>
      </c>
      <c r="C78" s="10">
        <v>0</v>
      </c>
      <c r="D78" s="10">
        <v>0</v>
      </c>
      <c r="E78" s="10">
        <v>1</v>
      </c>
      <c r="F78" s="10">
        <v>0</v>
      </c>
      <c r="G78" s="10">
        <v>0</v>
      </c>
      <c r="H78" s="10">
        <f t="shared" si="8"/>
        <v>2</v>
      </c>
    </row>
    <row r="79" spans="1:8" ht="12.95" customHeight="1" x14ac:dyDescent="0.2">
      <c r="A79" s="9" t="s">
        <v>148</v>
      </c>
      <c r="B79" s="10">
        <v>0</v>
      </c>
      <c r="C79" s="10">
        <v>1</v>
      </c>
      <c r="D79" s="10">
        <v>0</v>
      </c>
      <c r="E79" s="10">
        <v>5</v>
      </c>
      <c r="F79" s="10">
        <v>1</v>
      </c>
      <c r="G79" s="10">
        <v>0</v>
      </c>
      <c r="H79" s="10">
        <f t="shared" si="8"/>
        <v>7</v>
      </c>
    </row>
    <row r="80" spans="1:8" ht="12.95" customHeight="1" x14ac:dyDescent="0.2">
      <c r="A80" s="9" t="s">
        <v>149</v>
      </c>
      <c r="B80" s="10">
        <v>0</v>
      </c>
      <c r="C80" s="10">
        <v>0</v>
      </c>
      <c r="D80" s="10">
        <v>0</v>
      </c>
      <c r="E80" s="10">
        <v>1</v>
      </c>
      <c r="F80" s="10">
        <v>0</v>
      </c>
      <c r="G80" s="10">
        <v>0</v>
      </c>
      <c r="H80" s="10">
        <f t="shared" si="8"/>
        <v>1</v>
      </c>
    </row>
    <row r="81" spans="1:8" ht="12.95" customHeight="1" x14ac:dyDescent="0.2">
      <c r="A81" s="9" t="s">
        <v>150</v>
      </c>
      <c r="B81" s="10">
        <v>0</v>
      </c>
      <c r="C81" s="10">
        <v>2</v>
      </c>
      <c r="D81" s="10">
        <v>1</v>
      </c>
      <c r="E81" s="10">
        <v>0</v>
      </c>
      <c r="F81" s="10">
        <v>0</v>
      </c>
      <c r="G81" s="10">
        <v>0</v>
      </c>
      <c r="H81" s="10">
        <f t="shared" si="8"/>
        <v>3</v>
      </c>
    </row>
    <row r="82" spans="1:8" ht="12.95" customHeight="1" x14ac:dyDescent="0.2">
      <c r="A82" s="9" t="s">
        <v>151</v>
      </c>
      <c r="B82" s="10">
        <v>0</v>
      </c>
      <c r="C82" s="10">
        <v>0</v>
      </c>
      <c r="D82" s="10">
        <v>0</v>
      </c>
      <c r="E82" s="10">
        <v>1</v>
      </c>
      <c r="F82" s="10">
        <v>0</v>
      </c>
      <c r="G82" s="10">
        <v>0</v>
      </c>
      <c r="H82" s="10">
        <f t="shared" si="8"/>
        <v>1</v>
      </c>
    </row>
    <row r="83" spans="1:8" ht="12.95" customHeight="1" x14ac:dyDescent="0.2">
      <c r="A83" s="9" t="s">
        <v>152</v>
      </c>
      <c r="B83" s="10">
        <v>1</v>
      </c>
      <c r="C83" s="10">
        <v>0</v>
      </c>
      <c r="D83" s="10">
        <v>0</v>
      </c>
      <c r="E83" s="10">
        <v>2</v>
      </c>
      <c r="F83" s="10">
        <v>0</v>
      </c>
      <c r="G83" s="10">
        <v>0</v>
      </c>
      <c r="H83" s="10">
        <f t="shared" si="8"/>
        <v>3</v>
      </c>
    </row>
    <row r="84" spans="1:8" ht="12.95" customHeight="1" x14ac:dyDescent="0.2">
      <c r="A84" s="9" t="s">
        <v>153</v>
      </c>
      <c r="B84" s="10">
        <v>0</v>
      </c>
      <c r="C84" s="10">
        <v>0</v>
      </c>
      <c r="D84" s="10">
        <v>2</v>
      </c>
      <c r="E84" s="10">
        <v>0</v>
      </c>
      <c r="F84" s="10">
        <v>0</v>
      </c>
      <c r="G84" s="10">
        <v>0</v>
      </c>
      <c r="H84" s="10">
        <f t="shared" si="8"/>
        <v>2</v>
      </c>
    </row>
    <row r="85" spans="1:8" ht="12.95" customHeight="1" x14ac:dyDescent="0.2">
      <c r="A85" s="9" t="s">
        <v>154</v>
      </c>
      <c r="B85" s="10">
        <v>0</v>
      </c>
      <c r="C85" s="10">
        <v>0</v>
      </c>
      <c r="D85" s="10">
        <v>1</v>
      </c>
      <c r="E85" s="10">
        <v>0</v>
      </c>
      <c r="F85" s="10">
        <v>0</v>
      </c>
      <c r="G85" s="10">
        <v>0</v>
      </c>
      <c r="H85" s="10">
        <f t="shared" si="8"/>
        <v>1</v>
      </c>
    </row>
    <row r="86" spans="1:8" ht="12.95" customHeight="1" x14ac:dyDescent="0.2">
      <c r="A86" s="9" t="s">
        <v>155</v>
      </c>
      <c r="B86" s="10">
        <v>0</v>
      </c>
      <c r="C86" s="10">
        <v>0</v>
      </c>
      <c r="D86" s="10">
        <v>0</v>
      </c>
      <c r="E86" s="10">
        <v>2</v>
      </c>
      <c r="F86" s="10">
        <v>1</v>
      </c>
      <c r="G86" s="10">
        <v>0</v>
      </c>
      <c r="H86" s="10">
        <f t="shared" si="8"/>
        <v>3</v>
      </c>
    </row>
    <row r="87" spans="1:8" ht="12.95" customHeight="1" x14ac:dyDescent="0.2">
      <c r="A87" s="9" t="s">
        <v>156</v>
      </c>
      <c r="B87" s="10">
        <v>0</v>
      </c>
      <c r="C87" s="10">
        <v>0</v>
      </c>
      <c r="D87" s="10">
        <v>2</v>
      </c>
      <c r="E87" s="10">
        <v>0</v>
      </c>
      <c r="F87" s="10">
        <v>0</v>
      </c>
      <c r="G87" s="10">
        <v>0</v>
      </c>
      <c r="H87" s="10">
        <f t="shared" si="8"/>
        <v>2</v>
      </c>
    </row>
    <row r="88" spans="1:8" ht="12.95" customHeight="1" x14ac:dyDescent="0.2">
      <c r="A88" s="9" t="s">
        <v>157</v>
      </c>
      <c r="B88" s="10">
        <v>0</v>
      </c>
      <c r="C88" s="10">
        <v>0</v>
      </c>
      <c r="D88" s="10">
        <v>1</v>
      </c>
      <c r="E88" s="10">
        <v>0</v>
      </c>
      <c r="F88" s="10">
        <v>1</v>
      </c>
      <c r="G88" s="10">
        <v>0</v>
      </c>
      <c r="H88" s="10">
        <f t="shared" si="8"/>
        <v>2</v>
      </c>
    </row>
    <row r="89" spans="1:8" s="4" customFormat="1" ht="12.95" customHeight="1" x14ac:dyDescent="0.2">
      <c r="A89" s="16" t="s">
        <v>13</v>
      </c>
      <c r="B89" s="14">
        <f t="shared" ref="B89:H89" si="9">SUM(B77:B88)</f>
        <v>2</v>
      </c>
      <c r="C89" s="14">
        <f t="shared" si="9"/>
        <v>3</v>
      </c>
      <c r="D89" s="14">
        <f t="shared" si="9"/>
        <v>10</v>
      </c>
      <c r="E89" s="14">
        <f t="shared" si="9"/>
        <v>16</v>
      </c>
      <c r="F89" s="14">
        <f t="shared" si="9"/>
        <v>3</v>
      </c>
      <c r="G89" s="14">
        <f t="shared" si="9"/>
        <v>0</v>
      </c>
      <c r="H89" s="14">
        <f t="shared" si="9"/>
        <v>34</v>
      </c>
    </row>
    <row r="90" spans="1:8" s="4" customFormat="1" ht="12.95" customHeight="1" x14ac:dyDescent="0.2">
      <c r="A90" s="7"/>
      <c r="B90" s="8"/>
      <c r="C90" s="8"/>
      <c r="D90" s="8"/>
      <c r="E90" s="8"/>
      <c r="F90" s="8"/>
      <c r="G90" s="8"/>
      <c r="H90" s="8"/>
    </row>
    <row r="91" spans="1:8" s="4" customFormat="1" ht="12.95" customHeight="1" x14ac:dyDescent="0.2">
      <c r="A91" s="7" t="s">
        <v>14</v>
      </c>
      <c r="B91" s="8"/>
      <c r="C91" s="8"/>
      <c r="D91" s="8"/>
      <c r="E91" s="8"/>
      <c r="F91" s="8"/>
      <c r="G91" s="8"/>
      <c r="H91" s="8"/>
    </row>
    <row r="92" spans="1:8" ht="12.95" customHeight="1" x14ac:dyDescent="0.2">
      <c r="A92" s="9" t="s">
        <v>158</v>
      </c>
      <c r="B92" s="10">
        <v>0</v>
      </c>
      <c r="C92" s="10">
        <v>3</v>
      </c>
      <c r="D92" s="10">
        <v>0</v>
      </c>
      <c r="E92" s="10">
        <v>5</v>
      </c>
      <c r="F92" s="10">
        <v>0</v>
      </c>
      <c r="G92" s="10">
        <v>0</v>
      </c>
      <c r="H92" s="10">
        <f t="shared" ref="H92:H97" si="10">SUM(B92:G92)</f>
        <v>8</v>
      </c>
    </row>
    <row r="93" spans="1:8" ht="12.95" customHeight="1" x14ac:dyDescent="0.2">
      <c r="A93" s="9" t="s">
        <v>159</v>
      </c>
      <c r="B93" s="10">
        <v>0</v>
      </c>
      <c r="C93" s="10">
        <v>1</v>
      </c>
      <c r="D93" s="10">
        <v>1</v>
      </c>
      <c r="E93" s="10">
        <v>3</v>
      </c>
      <c r="F93" s="10">
        <v>0</v>
      </c>
      <c r="G93" s="10">
        <v>0</v>
      </c>
      <c r="H93" s="10">
        <f t="shared" si="10"/>
        <v>5</v>
      </c>
    </row>
    <row r="94" spans="1:8" ht="12.95" customHeight="1" x14ac:dyDescent="0.2">
      <c r="A94" s="9" t="s">
        <v>160</v>
      </c>
      <c r="B94" s="10">
        <v>0</v>
      </c>
      <c r="C94" s="10">
        <v>0</v>
      </c>
      <c r="D94" s="10">
        <v>2</v>
      </c>
      <c r="E94" s="10">
        <v>5</v>
      </c>
      <c r="F94" s="10">
        <v>0</v>
      </c>
      <c r="G94" s="10">
        <v>0</v>
      </c>
      <c r="H94" s="10">
        <f t="shared" si="10"/>
        <v>7</v>
      </c>
    </row>
    <row r="95" spans="1:8" ht="12.95" customHeight="1" x14ac:dyDescent="0.2">
      <c r="A95" s="9" t="s">
        <v>161</v>
      </c>
      <c r="B95" s="10">
        <v>0</v>
      </c>
      <c r="C95" s="10">
        <v>0</v>
      </c>
      <c r="D95" s="10">
        <v>2</v>
      </c>
      <c r="E95" s="10">
        <v>1</v>
      </c>
      <c r="F95" s="10">
        <v>0</v>
      </c>
      <c r="G95" s="10">
        <v>0</v>
      </c>
      <c r="H95" s="10">
        <f t="shared" si="10"/>
        <v>3</v>
      </c>
    </row>
    <row r="96" spans="1:8" ht="12.95" customHeight="1" x14ac:dyDescent="0.2">
      <c r="A96" s="9" t="s">
        <v>162</v>
      </c>
      <c r="B96" s="10">
        <v>0</v>
      </c>
      <c r="C96" s="10">
        <v>0</v>
      </c>
      <c r="D96" s="10">
        <v>3</v>
      </c>
      <c r="E96" s="10">
        <v>2</v>
      </c>
      <c r="F96" s="10">
        <v>0</v>
      </c>
      <c r="G96" s="10">
        <v>0</v>
      </c>
      <c r="H96" s="10">
        <f t="shared" si="10"/>
        <v>5</v>
      </c>
    </row>
    <row r="97" spans="1:8" ht="12.95" customHeight="1" x14ac:dyDescent="0.2">
      <c r="A97" s="9" t="s">
        <v>163</v>
      </c>
      <c r="B97" s="10">
        <v>0</v>
      </c>
      <c r="C97" s="10">
        <v>0</v>
      </c>
      <c r="D97" s="10">
        <v>1</v>
      </c>
      <c r="E97" s="10">
        <v>2</v>
      </c>
      <c r="F97" s="10">
        <v>0</v>
      </c>
      <c r="G97" s="10">
        <v>0</v>
      </c>
      <c r="H97" s="10">
        <f t="shared" si="10"/>
        <v>3</v>
      </c>
    </row>
    <row r="98" spans="1:8" s="4" customFormat="1" ht="12.95" customHeight="1" x14ac:dyDescent="0.2">
      <c r="A98" s="16" t="s">
        <v>15</v>
      </c>
      <c r="B98" s="14">
        <f t="shared" ref="B98:H98" si="11">SUM(B92:B97)</f>
        <v>0</v>
      </c>
      <c r="C98" s="14">
        <f t="shared" si="11"/>
        <v>4</v>
      </c>
      <c r="D98" s="14">
        <f t="shared" si="11"/>
        <v>9</v>
      </c>
      <c r="E98" s="14">
        <f t="shared" si="11"/>
        <v>18</v>
      </c>
      <c r="F98" s="14">
        <f t="shared" si="11"/>
        <v>0</v>
      </c>
      <c r="G98" s="14">
        <f t="shared" si="11"/>
        <v>0</v>
      </c>
      <c r="H98" s="14">
        <f t="shared" si="11"/>
        <v>31</v>
      </c>
    </row>
    <row r="99" spans="1:8" s="4" customFormat="1" ht="12.95" customHeight="1" x14ac:dyDescent="0.2">
      <c r="A99" s="7"/>
      <c r="B99" s="8"/>
      <c r="C99" s="8"/>
      <c r="D99" s="8"/>
      <c r="E99" s="8"/>
      <c r="F99" s="8"/>
      <c r="G99" s="8"/>
      <c r="H99" s="8"/>
    </row>
    <row r="100" spans="1:8" s="4" customFormat="1" ht="12.95" customHeight="1" x14ac:dyDescent="0.2">
      <c r="A100" s="7" t="s">
        <v>16</v>
      </c>
      <c r="B100" s="8"/>
      <c r="C100" s="8"/>
      <c r="D100" s="8"/>
      <c r="E100" s="8"/>
      <c r="F100" s="8"/>
      <c r="G100" s="8"/>
      <c r="H100" s="8"/>
    </row>
    <row r="101" spans="1:8" ht="12.95" customHeight="1" x14ac:dyDescent="0.2">
      <c r="A101" s="9" t="s">
        <v>164</v>
      </c>
      <c r="B101" s="10">
        <v>0</v>
      </c>
      <c r="C101" s="10">
        <v>0</v>
      </c>
      <c r="D101" s="10">
        <v>3</v>
      </c>
      <c r="E101" s="10">
        <v>6</v>
      </c>
      <c r="F101" s="10">
        <v>0</v>
      </c>
      <c r="G101" s="10">
        <v>0</v>
      </c>
      <c r="H101" s="10">
        <f t="shared" ref="H101:H112" si="12">SUM(B101:G101)</f>
        <v>9</v>
      </c>
    </row>
    <row r="102" spans="1:8" ht="12.95" customHeight="1" x14ac:dyDescent="0.2">
      <c r="A102" s="9" t="s">
        <v>165</v>
      </c>
      <c r="B102" s="10">
        <v>1</v>
      </c>
      <c r="C102" s="10">
        <v>1</v>
      </c>
      <c r="D102" s="10">
        <v>2</v>
      </c>
      <c r="E102" s="10">
        <v>8</v>
      </c>
      <c r="F102" s="10">
        <v>0</v>
      </c>
      <c r="G102" s="10">
        <v>0</v>
      </c>
      <c r="H102" s="10">
        <f t="shared" si="12"/>
        <v>12</v>
      </c>
    </row>
    <row r="103" spans="1:8" ht="12.95" customHeight="1" x14ac:dyDescent="0.2">
      <c r="A103" s="9" t="s">
        <v>166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f t="shared" si="12"/>
        <v>0</v>
      </c>
    </row>
    <row r="104" spans="1:8" ht="12.95" customHeight="1" x14ac:dyDescent="0.2">
      <c r="A104" s="9" t="s">
        <v>167</v>
      </c>
      <c r="B104" s="10">
        <v>0</v>
      </c>
      <c r="C104" s="10">
        <v>0</v>
      </c>
      <c r="D104" s="10">
        <v>2</v>
      </c>
      <c r="E104" s="10">
        <v>3</v>
      </c>
      <c r="F104" s="10">
        <v>0</v>
      </c>
      <c r="G104" s="10">
        <v>0</v>
      </c>
      <c r="H104" s="10">
        <f t="shared" si="12"/>
        <v>5</v>
      </c>
    </row>
    <row r="105" spans="1:8" ht="12.95" customHeight="1" x14ac:dyDescent="0.2">
      <c r="A105" s="9" t="s">
        <v>168</v>
      </c>
      <c r="B105" s="10">
        <v>0</v>
      </c>
      <c r="C105" s="10">
        <v>0</v>
      </c>
      <c r="D105" s="10">
        <v>0</v>
      </c>
      <c r="E105" s="10">
        <v>1</v>
      </c>
      <c r="F105" s="10">
        <v>0</v>
      </c>
      <c r="G105" s="10">
        <v>0</v>
      </c>
      <c r="H105" s="10">
        <f t="shared" si="12"/>
        <v>1</v>
      </c>
    </row>
    <row r="106" spans="1:8" ht="12.95" customHeight="1" x14ac:dyDescent="0.2">
      <c r="A106" s="9" t="s">
        <v>169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f t="shared" si="12"/>
        <v>0</v>
      </c>
    </row>
    <row r="107" spans="1:8" ht="12.95" customHeight="1" x14ac:dyDescent="0.2">
      <c r="A107" s="9" t="s">
        <v>170</v>
      </c>
      <c r="B107" s="10">
        <v>0</v>
      </c>
      <c r="C107" s="10">
        <v>1</v>
      </c>
      <c r="D107" s="10">
        <v>1</v>
      </c>
      <c r="E107" s="10">
        <v>7</v>
      </c>
      <c r="F107" s="10">
        <v>0</v>
      </c>
      <c r="G107" s="10">
        <v>0</v>
      </c>
      <c r="H107" s="10">
        <f t="shared" si="12"/>
        <v>9</v>
      </c>
    </row>
    <row r="108" spans="1:8" ht="12.95" customHeight="1" x14ac:dyDescent="0.2">
      <c r="A108" s="9" t="s">
        <v>171</v>
      </c>
      <c r="B108" s="10">
        <v>0</v>
      </c>
      <c r="C108" s="10">
        <v>1</v>
      </c>
      <c r="D108" s="10">
        <v>1</v>
      </c>
      <c r="E108" s="10">
        <v>2</v>
      </c>
      <c r="F108" s="10">
        <v>0</v>
      </c>
      <c r="G108" s="10">
        <v>0</v>
      </c>
      <c r="H108" s="10">
        <f t="shared" si="12"/>
        <v>4</v>
      </c>
    </row>
    <row r="109" spans="1:8" ht="12.95" customHeight="1" x14ac:dyDescent="0.2">
      <c r="A109" s="9" t="s">
        <v>172</v>
      </c>
      <c r="B109" s="10">
        <v>0</v>
      </c>
      <c r="C109" s="10">
        <v>0</v>
      </c>
      <c r="D109" s="10">
        <v>1</v>
      </c>
      <c r="E109" s="10">
        <v>4</v>
      </c>
      <c r="F109" s="10">
        <v>0</v>
      </c>
      <c r="G109" s="10">
        <v>0</v>
      </c>
      <c r="H109" s="10">
        <f t="shared" si="12"/>
        <v>5</v>
      </c>
    </row>
    <row r="110" spans="1:8" ht="12.95" customHeight="1" x14ac:dyDescent="0.2">
      <c r="A110" s="9" t="s">
        <v>173</v>
      </c>
      <c r="B110" s="10">
        <v>0</v>
      </c>
      <c r="C110" s="10">
        <v>1</v>
      </c>
      <c r="D110" s="10">
        <v>2</v>
      </c>
      <c r="E110" s="10">
        <v>2</v>
      </c>
      <c r="F110" s="10">
        <v>0</v>
      </c>
      <c r="G110" s="10">
        <v>0</v>
      </c>
      <c r="H110" s="10">
        <f t="shared" si="12"/>
        <v>5</v>
      </c>
    </row>
    <row r="111" spans="1:8" ht="12.95" customHeight="1" x14ac:dyDescent="0.2">
      <c r="A111" s="9" t="s">
        <v>174</v>
      </c>
      <c r="B111" s="10">
        <v>0</v>
      </c>
      <c r="C111" s="10">
        <v>0</v>
      </c>
      <c r="D111" s="10">
        <v>0</v>
      </c>
      <c r="E111" s="10">
        <v>8</v>
      </c>
      <c r="F111" s="10">
        <v>0</v>
      </c>
      <c r="G111" s="10">
        <v>1</v>
      </c>
      <c r="H111" s="10">
        <f t="shared" si="12"/>
        <v>9</v>
      </c>
    </row>
    <row r="112" spans="1:8" ht="12.95" customHeight="1" x14ac:dyDescent="0.2">
      <c r="A112" s="9" t="s">
        <v>175</v>
      </c>
      <c r="B112" s="10">
        <v>0</v>
      </c>
      <c r="C112" s="10">
        <v>0</v>
      </c>
      <c r="D112" s="10">
        <v>0</v>
      </c>
      <c r="E112" s="10">
        <v>3</v>
      </c>
      <c r="F112" s="10">
        <v>0</v>
      </c>
      <c r="G112" s="10">
        <v>0</v>
      </c>
      <c r="H112" s="10">
        <f t="shared" si="12"/>
        <v>3</v>
      </c>
    </row>
    <row r="113" spans="1:8" s="4" customFormat="1" ht="12.95" customHeight="1" x14ac:dyDescent="0.2">
      <c r="A113" s="16" t="s">
        <v>17</v>
      </c>
      <c r="B113" s="14">
        <f t="shared" ref="B113:H113" si="13">SUM(B101:B112)</f>
        <v>1</v>
      </c>
      <c r="C113" s="14">
        <f t="shared" si="13"/>
        <v>4</v>
      </c>
      <c r="D113" s="14">
        <f t="shared" si="13"/>
        <v>12</v>
      </c>
      <c r="E113" s="14">
        <f t="shared" si="13"/>
        <v>44</v>
      </c>
      <c r="F113" s="14">
        <f t="shared" si="13"/>
        <v>0</v>
      </c>
      <c r="G113" s="14">
        <f t="shared" si="13"/>
        <v>1</v>
      </c>
      <c r="H113" s="14">
        <f t="shared" si="13"/>
        <v>62</v>
      </c>
    </row>
    <row r="114" spans="1:8" s="4" customFormat="1" ht="12.95" customHeight="1" x14ac:dyDescent="0.2">
      <c r="A114" s="7"/>
      <c r="B114" s="8"/>
      <c r="C114" s="8"/>
      <c r="D114" s="8"/>
      <c r="E114" s="8"/>
      <c r="F114" s="8"/>
      <c r="G114" s="8"/>
      <c r="H114" s="15"/>
    </row>
    <row r="115" spans="1:8" s="4" customFormat="1" ht="12.95" customHeight="1" x14ac:dyDescent="0.2">
      <c r="A115" s="7" t="s">
        <v>18</v>
      </c>
      <c r="B115" s="8"/>
      <c r="C115" s="8"/>
      <c r="D115" s="8"/>
      <c r="E115" s="8"/>
      <c r="F115" s="8"/>
      <c r="G115" s="8"/>
      <c r="H115" s="15"/>
    </row>
    <row r="116" spans="1:8" ht="12.95" customHeight="1" x14ac:dyDescent="0.2">
      <c r="A116" s="9" t="s">
        <v>176</v>
      </c>
      <c r="B116" s="10">
        <v>1</v>
      </c>
      <c r="C116" s="10">
        <v>3</v>
      </c>
      <c r="D116" s="10">
        <v>3</v>
      </c>
      <c r="E116" s="10">
        <v>15</v>
      </c>
      <c r="F116" s="10">
        <v>0</v>
      </c>
      <c r="G116" s="10">
        <v>0</v>
      </c>
      <c r="H116" s="10">
        <f t="shared" ref="H116:H122" si="14">SUM(B116:G116)</f>
        <v>22</v>
      </c>
    </row>
    <row r="117" spans="1:8" ht="12.95" customHeight="1" x14ac:dyDescent="0.2">
      <c r="A117" s="9" t="s">
        <v>177</v>
      </c>
      <c r="B117" s="10">
        <v>1</v>
      </c>
      <c r="C117" s="10">
        <v>1</v>
      </c>
      <c r="D117" s="10">
        <v>1</v>
      </c>
      <c r="E117" s="10">
        <v>26</v>
      </c>
      <c r="F117" s="10">
        <v>0</v>
      </c>
      <c r="G117" s="10">
        <v>0</v>
      </c>
      <c r="H117" s="10">
        <f t="shared" si="14"/>
        <v>29</v>
      </c>
    </row>
    <row r="118" spans="1:8" ht="12.95" customHeight="1" x14ac:dyDescent="0.2">
      <c r="A118" s="9" t="s">
        <v>178</v>
      </c>
      <c r="B118" s="10">
        <v>1</v>
      </c>
      <c r="C118" s="10">
        <v>3</v>
      </c>
      <c r="D118" s="10">
        <v>0</v>
      </c>
      <c r="E118" s="10">
        <v>19</v>
      </c>
      <c r="F118" s="10">
        <v>1</v>
      </c>
      <c r="G118" s="10">
        <v>0</v>
      </c>
      <c r="H118" s="10">
        <f t="shared" si="14"/>
        <v>24</v>
      </c>
    </row>
    <row r="119" spans="1:8" ht="12.95" customHeight="1" x14ac:dyDescent="0.2">
      <c r="A119" s="9" t="s">
        <v>179</v>
      </c>
      <c r="B119" s="10">
        <v>0</v>
      </c>
      <c r="C119" s="10">
        <v>0</v>
      </c>
      <c r="D119" s="10">
        <v>1</v>
      </c>
      <c r="E119" s="10">
        <v>10</v>
      </c>
      <c r="F119" s="10">
        <v>0</v>
      </c>
      <c r="G119" s="10">
        <v>0</v>
      </c>
      <c r="H119" s="10">
        <f t="shared" si="14"/>
        <v>11</v>
      </c>
    </row>
    <row r="120" spans="1:8" ht="12.95" customHeight="1" x14ac:dyDescent="0.2">
      <c r="A120" s="9" t="s">
        <v>180</v>
      </c>
      <c r="B120" s="10">
        <v>0</v>
      </c>
      <c r="C120" s="10">
        <v>1</v>
      </c>
      <c r="D120" s="10">
        <v>1</v>
      </c>
      <c r="E120" s="10">
        <v>6</v>
      </c>
      <c r="F120" s="10">
        <v>0</v>
      </c>
      <c r="G120" s="10">
        <v>0</v>
      </c>
      <c r="H120" s="10">
        <f t="shared" si="14"/>
        <v>8</v>
      </c>
    </row>
    <row r="121" spans="1:8" ht="12.95" customHeight="1" x14ac:dyDescent="0.2">
      <c r="A121" s="9" t="s">
        <v>181</v>
      </c>
      <c r="B121" s="10">
        <v>1</v>
      </c>
      <c r="C121" s="10">
        <v>0</v>
      </c>
      <c r="D121" s="10">
        <v>2</v>
      </c>
      <c r="E121" s="10">
        <v>18</v>
      </c>
      <c r="F121" s="10">
        <v>0</v>
      </c>
      <c r="G121" s="10">
        <v>0</v>
      </c>
      <c r="H121" s="10">
        <f t="shared" si="14"/>
        <v>21</v>
      </c>
    </row>
    <row r="122" spans="1:8" ht="12.95" customHeight="1" x14ac:dyDescent="0.2">
      <c r="A122" s="9" t="s">
        <v>182</v>
      </c>
      <c r="B122" s="10">
        <v>1</v>
      </c>
      <c r="C122" s="10">
        <v>1</v>
      </c>
      <c r="D122" s="10">
        <v>1</v>
      </c>
      <c r="E122" s="10">
        <v>13</v>
      </c>
      <c r="F122" s="10">
        <v>0</v>
      </c>
      <c r="G122" s="10">
        <v>0</v>
      </c>
      <c r="H122" s="10">
        <f t="shared" si="14"/>
        <v>16</v>
      </c>
    </row>
    <row r="123" spans="1:8" s="4" customFormat="1" ht="12.95" customHeight="1" x14ac:dyDescent="0.2">
      <c r="A123" s="16" t="s">
        <v>19</v>
      </c>
      <c r="B123" s="14">
        <f t="shared" ref="B123:H123" si="15">SUM(B116:B122)</f>
        <v>5</v>
      </c>
      <c r="C123" s="14">
        <f t="shared" si="15"/>
        <v>9</v>
      </c>
      <c r="D123" s="14">
        <f t="shared" si="15"/>
        <v>9</v>
      </c>
      <c r="E123" s="14">
        <f t="shared" si="15"/>
        <v>107</v>
      </c>
      <c r="F123" s="14">
        <f t="shared" si="15"/>
        <v>1</v>
      </c>
      <c r="G123" s="14">
        <f t="shared" si="15"/>
        <v>0</v>
      </c>
      <c r="H123" s="14">
        <f t="shared" si="15"/>
        <v>131</v>
      </c>
    </row>
    <row r="124" spans="1:8" s="4" customFormat="1" ht="12.95" customHeight="1" x14ac:dyDescent="0.2">
      <c r="A124" s="7"/>
      <c r="B124" s="8"/>
      <c r="C124" s="8"/>
      <c r="D124" s="8"/>
      <c r="E124" s="8"/>
      <c r="F124" s="8"/>
      <c r="G124" s="8"/>
      <c r="H124" s="15"/>
    </row>
    <row r="125" spans="1:8" s="4" customFormat="1" ht="12.95" customHeight="1" x14ac:dyDescent="0.2">
      <c r="A125" s="7" t="s">
        <v>20</v>
      </c>
      <c r="B125" s="8"/>
      <c r="C125" s="8"/>
      <c r="D125" s="8"/>
      <c r="E125" s="8"/>
      <c r="F125" s="8"/>
      <c r="G125" s="8"/>
      <c r="H125" s="15"/>
    </row>
    <row r="126" spans="1:8" ht="12.95" customHeight="1" x14ac:dyDescent="0.2">
      <c r="A126" s="9" t="s">
        <v>183</v>
      </c>
      <c r="B126" s="10">
        <v>0</v>
      </c>
      <c r="C126" s="10">
        <v>1</v>
      </c>
      <c r="D126" s="10">
        <v>3</v>
      </c>
      <c r="E126" s="10">
        <v>5</v>
      </c>
      <c r="F126" s="10">
        <v>0</v>
      </c>
      <c r="G126" s="10">
        <v>0</v>
      </c>
      <c r="H126" s="10">
        <f t="shared" ref="H126:H131" si="16">SUM(B126:G126)</f>
        <v>9</v>
      </c>
    </row>
    <row r="127" spans="1:8" ht="12.95" customHeight="1" x14ac:dyDescent="0.2">
      <c r="A127" s="9" t="s">
        <v>184</v>
      </c>
      <c r="B127" s="10">
        <v>0</v>
      </c>
      <c r="C127" s="10">
        <v>0</v>
      </c>
      <c r="D127" s="10">
        <v>1</v>
      </c>
      <c r="E127" s="10">
        <v>1</v>
      </c>
      <c r="F127" s="10">
        <v>0</v>
      </c>
      <c r="G127" s="10">
        <v>0</v>
      </c>
      <c r="H127" s="10">
        <f t="shared" si="16"/>
        <v>2</v>
      </c>
    </row>
    <row r="128" spans="1:8" ht="12.95" customHeight="1" x14ac:dyDescent="0.2">
      <c r="A128" s="9" t="s">
        <v>185</v>
      </c>
      <c r="B128" s="10">
        <v>0</v>
      </c>
      <c r="C128" s="10">
        <v>0</v>
      </c>
      <c r="D128" s="10">
        <v>1</v>
      </c>
      <c r="E128" s="10">
        <v>4</v>
      </c>
      <c r="F128" s="10">
        <v>0</v>
      </c>
      <c r="G128" s="10">
        <v>0</v>
      </c>
      <c r="H128" s="10">
        <f t="shared" si="16"/>
        <v>5</v>
      </c>
    </row>
    <row r="129" spans="1:8" ht="12.95" customHeight="1" x14ac:dyDescent="0.2">
      <c r="A129" s="9" t="s">
        <v>186</v>
      </c>
      <c r="B129" s="10">
        <v>2</v>
      </c>
      <c r="C129" s="10">
        <v>1</v>
      </c>
      <c r="D129" s="10">
        <v>4</v>
      </c>
      <c r="E129" s="10">
        <v>4</v>
      </c>
      <c r="F129" s="10">
        <v>0</v>
      </c>
      <c r="G129" s="10">
        <v>0</v>
      </c>
      <c r="H129" s="10">
        <f t="shared" si="16"/>
        <v>11</v>
      </c>
    </row>
    <row r="130" spans="1:8" ht="12.95" customHeight="1" x14ac:dyDescent="0.2">
      <c r="A130" s="9" t="s">
        <v>187</v>
      </c>
      <c r="B130" s="10">
        <v>1</v>
      </c>
      <c r="C130" s="10">
        <v>2</v>
      </c>
      <c r="D130" s="10">
        <v>1</v>
      </c>
      <c r="E130" s="10">
        <v>3</v>
      </c>
      <c r="F130" s="10">
        <v>0</v>
      </c>
      <c r="G130" s="10">
        <v>0</v>
      </c>
      <c r="H130" s="10">
        <f t="shared" si="16"/>
        <v>7</v>
      </c>
    </row>
    <row r="131" spans="1:8" ht="12.95" customHeight="1" x14ac:dyDescent="0.2">
      <c r="A131" s="9" t="s">
        <v>188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f t="shared" si="16"/>
        <v>0</v>
      </c>
    </row>
    <row r="132" spans="1:8" s="4" customFormat="1" ht="12.95" customHeight="1" x14ac:dyDescent="0.2">
      <c r="A132" s="16" t="s">
        <v>21</v>
      </c>
      <c r="B132" s="14">
        <f t="shared" ref="B132:H132" si="17">SUM(B126:B131)</f>
        <v>3</v>
      </c>
      <c r="C132" s="14">
        <f t="shared" si="17"/>
        <v>4</v>
      </c>
      <c r="D132" s="14">
        <f t="shared" si="17"/>
        <v>10</v>
      </c>
      <c r="E132" s="14">
        <f t="shared" si="17"/>
        <v>17</v>
      </c>
      <c r="F132" s="14">
        <f t="shared" si="17"/>
        <v>0</v>
      </c>
      <c r="G132" s="14">
        <f t="shared" si="17"/>
        <v>0</v>
      </c>
      <c r="H132" s="14">
        <f t="shared" si="17"/>
        <v>34</v>
      </c>
    </row>
    <row r="133" spans="1:8" s="4" customFormat="1" ht="12.95" customHeight="1" x14ac:dyDescent="0.2">
      <c r="A133" s="7"/>
      <c r="B133" s="8"/>
      <c r="C133" s="8"/>
      <c r="D133" s="8"/>
      <c r="E133" s="8"/>
      <c r="F133" s="8"/>
      <c r="G133" s="8"/>
      <c r="H133" s="8"/>
    </row>
    <row r="134" spans="1:8" s="4" customFormat="1" ht="12.95" customHeight="1" x14ac:dyDescent="0.2">
      <c r="A134" s="7" t="s">
        <v>22</v>
      </c>
      <c r="B134" s="8"/>
      <c r="C134" s="8"/>
      <c r="D134" s="8"/>
      <c r="E134" s="8"/>
      <c r="F134" s="8"/>
      <c r="G134" s="8"/>
      <c r="H134" s="8"/>
    </row>
    <row r="135" spans="1:8" s="4" customFormat="1" ht="12.95" customHeight="1" x14ac:dyDescent="0.2">
      <c r="A135" s="16" t="s">
        <v>23</v>
      </c>
      <c r="B135" s="14">
        <f t="shared" ref="B135:H135" si="18">B21</f>
        <v>3</v>
      </c>
      <c r="C135" s="14">
        <f t="shared" si="18"/>
        <v>15</v>
      </c>
      <c r="D135" s="14">
        <f t="shared" si="18"/>
        <v>37</v>
      </c>
      <c r="E135" s="14">
        <f t="shared" si="18"/>
        <v>88</v>
      </c>
      <c r="F135" s="14">
        <f t="shared" si="18"/>
        <v>3</v>
      </c>
      <c r="G135" s="14">
        <f t="shared" si="18"/>
        <v>1</v>
      </c>
      <c r="H135" s="14">
        <f t="shared" si="18"/>
        <v>147</v>
      </c>
    </row>
    <row r="136" spans="1:8" s="4" customFormat="1" ht="12.95" customHeight="1" x14ac:dyDescent="0.2">
      <c r="A136" s="16" t="s">
        <v>24</v>
      </c>
      <c r="B136" s="14">
        <f t="shared" ref="B136:H136" si="19">B45</f>
        <v>4</v>
      </c>
      <c r="C136" s="14">
        <f t="shared" si="19"/>
        <v>11</v>
      </c>
      <c r="D136" s="14">
        <f t="shared" si="19"/>
        <v>25</v>
      </c>
      <c r="E136" s="14">
        <f t="shared" si="19"/>
        <v>43</v>
      </c>
      <c r="F136" s="14">
        <f t="shared" si="19"/>
        <v>2</v>
      </c>
      <c r="G136" s="14">
        <f t="shared" si="19"/>
        <v>0</v>
      </c>
      <c r="H136" s="14">
        <f t="shared" si="19"/>
        <v>85</v>
      </c>
    </row>
    <row r="137" spans="1:8" s="4" customFormat="1" ht="12.95" customHeight="1" x14ac:dyDescent="0.2">
      <c r="A137" s="16" t="s">
        <v>25</v>
      </c>
      <c r="B137" s="14">
        <f t="shared" ref="B137:H137" si="20">B63</f>
        <v>2</v>
      </c>
      <c r="C137" s="14">
        <f t="shared" si="20"/>
        <v>3</v>
      </c>
      <c r="D137" s="14">
        <f t="shared" si="20"/>
        <v>8</v>
      </c>
      <c r="E137" s="14">
        <f t="shared" si="20"/>
        <v>36</v>
      </c>
      <c r="F137" s="14">
        <f t="shared" si="20"/>
        <v>0</v>
      </c>
      <c r="G137" s="14">
        <f t="shared" si="20"/>
        <v>0</v>
      </c>
      <c r="H137" s="14">
        <f t="shared" si="20"/>
        <v>49</v>
      </c>
    </row>
    <row r="138" spans="1:8" s="4" customFormat="1" ht="12.95" customHeight="1" x14ac:dyDescent="0.2">
      <c r="A138" s="16" t="s">
        <v>26</v>
      </c>
      <c r="B138" s="14">
        <f t="shared" ref="B138:H138" si="21">B74</f>
        <v>2</v>
      </c>
      <c r="C138" s="14">
        <f t="shared" si="21"/>
        <v>9</v>
      </c>
      <c r="D138" s="14">
        <f t="shared" si="21"/>
        <v>8</v>
      </c>
      <c r="E138" s="14">
        <f t="shared" si="21"/>
        <v>65</v>
      </c>
      <c r="F138" s="14">
        <f t="shared" si="21"/>
        <v>2</v>
      </c>
      <c r="G138" s="14">
        <f t="shared" si="21"/>
        <v>0</v>
      </c>
      <c r="H138" s="14">
        <f t="shared" si="21"/>
        <v>86</v>
      </c>
    </row>
    <row r="139" spans="1:8" s="4" customFormat="1" ht="12.95" customHeight="1" x14ac:dyDescent="0.2">
      <c r="A139" s="16" t="s">
        <v>13</v>
      </c>
      <c r="B139" s="14">
        <f t="shared" ref="B139:H139" si="22">B89</f>
        <v>2</v>
      </c>
      <c r="C139" s="14">
        <f t="shared" si="22"/>
        <v>3</v>
      </c>
      <c r="D139" s="14">
        <f t="shared" si="22"/>
        <v>10</v>
      </c>
      <c r="E139" s="14">
        <f t="shared" si="22"/>
        <v>16</v>
      </c>
      <c r="F139" s="14">
        <f t="shared" si="22"/>
        <v>3</v>
      </c>
      <c r="G139" s="14">
        <f t="shared" si="22"/>
        <v>0</v>
      </c>
      <c r="H139" s="14">
        <f t="shared" si="22"/>
        <v>34</v>
      </c>
    </row>
    <row r="140" spans="1:8" s="4" customFormat="1" ht="12.95" customHeight="1" x14ac:dyDescent="0.2">
      <c r="A140" s="16" t="s">
        <v>15</v>
      </c>
      <c r="B140" s="14">
        <f t="shared" ref="B140:H140" si="23">B98</f>
        <v>0</v>
      </c>
      <c r="C140" s="14">
        <f t="shared" si="23"/>
        <v>4</v>
      </c>
      <c r="D140" s="14">
        <f t="shared" si="23"/>
        <v>9</v>
      </c>
      <c r="E140" s="14">
        <f t="shared" si="23"/>
        <v>18</v>
      </c>
      <c r="F140" s="14">
        <f t="shared" si="23"/>
        <v>0</v>
      </c>
      <c r="G140" s="14">
        <f t="shared" si="23"/>
        <v>0</v>
      </c>
      <c r="H140" s="14">
        <f t="shared" si="23"/>
        <v>31</v>
      </c>
    </row>
    <row r="141" spans="1:8" s="4" customFormat="1" ht="12.95" customHeight="1" x14ac:dyDescent="0.2">
      <c r="A141" s="16" t="s">
        <v>17</v>
      </c>
      <c r="B141" s="14">
        <f t="shared" ref="B141:H141" si="24">B113</f>
        <v>1</v>
      </c>
      <c r="C141" s="14">
        <f t="shared" si="24"/>
        <v>4</v>
      </c>
      <c r="D141" s="14">
        <f t="shared" si="24"/>
        <v>12</v>
      </c>
      <c r="E141" s="14">
        <f t="shared" si="24"/>
        <v>44</v>
      </c>
      <c r="F141" s="14">
        <f t="shared" si="24"/>
        <v>0</v>
      </c>
      <c r="G141" s="14">
        <f t="shared" si="24"/>
        <v>1</v>
      </c>
      <c r="H141" s="14">
        <f t="shared" si="24"/>
        <v>62</v>
      </c>
    </row>
    <row r="142" spans="1:8" s="4" customFormat="1" ht="12.95" customHeight="1" x14ac:dyDescent="0.2">
      <c r="A142" s="16" t="s">
        <v>19</v>
      </c>
      <c r="B142" s="14">
        <f t="shared" ref="B142:H142" si="25">B123</f>
        <v>5</v>
      </c>
      <c r="C142" s="14">
        <f t="shared" si="25"/>
        <v>9</v>
      </c>
      <c r="D142" s="14">
        <f t="shared" si="25"/>
        <v>9</v>
      </c>
      <c r="E142" s="14">
        <f t="shared" si="25"/>
        <v>107</v>
      </c>
      <c r="F142" s="14">
        <f t="shared" si="25"/>
        <v>1</v>
      </c>
      <c r="G142" s="14">
        <f t="shared" si="25"/>
        <v>0</v>
      </c>
      <c r="H142" s="14">
        <f t="shared" si="25"/>
        <v>131</v>
      </c>
    </row>
    <row r="143" spans="1:8" s="4" customFormat="1" ht="12.95" customHeight="1" x14ac:dyDescent="0.2">
      <c r="A143" s="16" t="s">
        <v>21</v>
      </c>
      <c r="B143" s="14">
        <f>B132</f>
        <v>3</v>
      </c>
      <c r="C143" s="14">
        <f t="shared" ref="C143:H143" si="26">C132</f>
        <v>4</v>
      </c>
      <c r="D143" s="14">
        <f t="shared" si="26"/>
        <v>10</v>
      </c>
      <c r="E143" s="14">
        <f t="shared" si="26"/>
        <v>17</v>
      </c>
      <c r="F143" s="14">
        <f t="shared" si="26"/>
        <v>0</v>
      </c>
      <c r="G143" s="14">
        <f t="shared" si="26"/>
        <v>0</v>
      </c>
      <c r="H143" s="14">
        <f t="shared" si="26"/>
        <v>34</v>
      </c>
    </row>
    <row r="144" spans="1:8" s="4" customFormat="1" ht="12.95" customHeight="1" x14ac:dyDescent="0.2">
      <c r="A144" s="7"/>
      <c r="B144" s="8"/>
      <c r="C144" s="8"/>
      <c r="D144" s="8"/>
      <c r="E144" s="8"/>
      <c r="F144" s="8"/>
      <c r="G144" s="8"/>
      <c r="H144" s="8"/>
    </row>
    <row r="145" spans="1:8" s="4" customFormat="1" ht="12.95" customHeight="1" x14ac:dyDescent="0.2">
      <c r="A145" s="16" t="s">
        <v>27</v>
      </c>
      <c r="B145" s="14">
        <f t="shared" ref="B145:H145" si="27">SUM(B135:B143)</f>
        <v>22</v>
      </c>
      <c r="C145" s="14">
        <f t="shared" si="27"/>
        <v>62</v>
      </c>
      <c r="D145" s="14">
        <f t="shared" si="27"/>
        <v>128</v>
      </c>
      <c r="E145" s="14">
        <f t="shared" si="27"/>
        <v>434</v>
      </c>
      <c r="F145" s="14">
        <f t="shared" si="27"/>
        <v>11</v>
      </c>
      <c r="G145" s="14">
        <f t="shared" si="27"/>
        <v>2</v>
      </c>
      <c r="H145" s="14">
        <f t="shared" si="27"/>
        <v>659</v>
      </c>
    </row>
    <row r="146" spans="1:8" s="4" customFormat="1" ht="12.95" customHeight="1" x14ac:dyDescent="0.2">
      <c r="A146" s="7"/>
      <c r="B146" s="8"/>
      <c r="C146" s="8"/>
      <c r="D146" s="8"/>
      <c r="E146" s="8"/>
      <c r="F146" s="8"/>
      <c r="G146" s="8"/>
      <c r="H146" s="8"/>
    </row>
    <row r="147" spans="1:8" s="4" customFormat="1" ht="12.95" customHeight="1" x14ac:dyDescent="0.2">
      <c r="A147" s="7" t="s">
        <v>30</v>
      </c>
      <c r="B147" s="8"/>
      <c r="C147" s="8"/>
      <c r="D147" s="8"/>
      <c r="E147" s="8"/>
      <c r="F147" s="8"/>
      <c r="G147" s="8"/>
      <c r="H147" s="8"/>
    </row>
    <row r="148" spans="1:8" ht="12.95" customHeight="1" x14ac:dyDescent="0.2">
      <c r="A148" s="9" t="s">
        <v>197</v>
      </c>
      <c r="B148" s="10">
        <v>1</v>
      </c>
      <c r="C148" s="10">
        <v>0</v>
      </c>
      <c r="D148" s="10">
        <v>1</v>
      </c>
      <c r="E148" s="10">
        <v>9</v>
      </c>
      <c r="F148" s="10">
        <v>0</v>
      </c>
      <c r="G148" s="10">
        <v>0</v>
      </c>
      <c r="H148" s="10">
        <f>SUM(B148:G148)</f>
        <v>11</v>
      </c>
    </row>
    <row r="149" spans="1:8" ht="12.95" customHeight="1" x14ac:dyDescent="0.2">
      <c r="A149" s="9" t="s">
        <v>198</v>
      </c>
      <c r="B149" s="10">
        <v>0</v>
      </c>
      <c r="C149" s="10">
        <v>0</v>
      </c>
      <c r="D149" s="10">
        <v>5</v>
      </c>
      <c r="E149" s="10">
        <v>21</v>
      </c>
      <c r="F149" s="10">
        <v>0</v>
      </c>
      <c r="G149" s="10">
        <v>0</v>
      </c>
      <c r="H149" s="10">
        <f>SUM(B149:G149)</f>
        <v>26</v>
      </c>
    </row>
    <row r="150" spans="1:8" ht="12.95" customHeight="1" x14ac:dyDescent="0.2">
      <c r="A150" s="9" t="s">
        <v>199</v>
      </c>
      <c r="B150" s="10">
        <v>0</v>
      </c>
      <c r="C150" s="10">
        <v>1</v>
      </c>
      <c r="D150" s="10">
        <v>4</v>
      </c>
      <c r="E150" s="10">
        <v>9</v>
      </c>
      <c r="F150" s="10">
        <v>0</v>
      </c>
      <c r="G150" s="10">
        <v>0</v>
      </c>
      <c r="H150" s="10">
        <f>SUM(B150:G150)</f>
        <v>14</v>
      </c>
    </row>
    <row r="151" spans="1:8" ht="12.95" customHeight="1" x14ac:dyDescent="0.2">
      <c r="A151" s="9" t="s">
        <v>200</v>
      </c>
      <c r="B151" s="10">
        <v>0</v>
      </c>
      <c r="C151" s="10">
        <v>1</v>
      </c>
      <c r="D151" s="10">
        <v>3</v>
      </c>
      <c r="E151" s="10">
        <v>15</v>
      </c>
      <c r="F151" s="10">
        <v>0</v>
      </c>
      <c r="G151" s="10">
        <v>0</v>
      </c>
      <c r="H151" s="10">
        <f>SUM(B151:G151)</f>
        <v>19</v>
      </c>
    </row>
    <row r="152" spans="1:8" ht="12.95" customHeight="1" x14ac:dyDescent="0.2">
      <c r="A152" s="9" t="s">
        <v>201</v>
      </c>
      <c r="B152" s="10">
        <v>0</v>
      </c>
      <c r="C152" s="10">
        <v>0</v>
      </c>
      <c r="D152" s="10">
        <v>2</v>
      </c>
      <c r="E152" s="10">
        <v>7</v>
      </c>
      <c r="F152" s="10">
        <v>0</v>
      </c>
      <c r="G152" s="10">
        <v>0</v>
      </c>
      <c r="H152" s="10">
        <f t="shared" ref="H152:H153" si="28">SUM(B152:G152)</f>
        <v>9</v>
      </c>
    </row>
    <row r="153" spans="1:8" ht="12.95" customHeight="1" x14ac:dyDescent="0.2">
      <c r="A153" s="9" t="s">
        <v>202</v>
      </c>
      <c r="B153" s="10">
        <v>0</v>
      </c>
      <c r="C153" s="10">
        <v>1</v>
      </c>
      <c r="D153" s="10">
        <v>2</v>
      </c>
      <c r="E153" s="10">
        <v>9</v>
      </c>
      <c r="F153" s="10">
        <v>0</v>
      </c>
      <c r="G153" s="10">
        <v>0</v>
      </c>
      <c r="H153" s="10">
        <f t="shared" si="28"/>
        <v>12</v>
      </c>
    </row>
    <row r="154" spans="1:8" ht="12.95" customHeight="1" x14ac:dyDescent="0.2">
      <c r="A154" s="9" t="s">
        <v>203</v>
      </c>
      <c r="B154" s="10">
        <v>0</v>
      </c>
      <c r="C154" s="10">
        <v>0</v>
      </c>
      <c r="D154" s="10">
        <v>3</v>
      </c>
      <c r="E154" s="10">
        <v>6</v>
      </c>
      <c r="F154" s="10">
        <v>0</v>
      </c>
      <c r="G154" s="10">
        <v>0</v>
      </c>
      <c r="H154" s="10">
        <f>SUM(B154:G154)</f>
        <v>9</v>
      </c>
    </row>
    <row r="155" spans="1:8" ht="12.95" customHeight="1" x14ac:dyDescent="0.2">
      <c r="A155" s="9" t="s">
        <v>204</v>
      </c>
      <c r="B155" s="10">
        <v>3</v>
      </c>
      <c r="C155" s="10">
        <v>2</v>
      </c>
      <c r="D155" s="10">
        <v>4</v>
      </c>
      <c r="E155" s="10">
        <v>23</v>
      </c>
      <c r="F155" s="10">
        <v>0</v>
      </c>
      <c r="G155" s="10">
        <v>0</v>
      </c>
      <c r="H155" s="10">
        <f>SUM(B155:G155)</f>
        <v>32</v>
      </c>
    </row>
    <row r="156" spans="1:8" s="4" customFormat="1" ht="12.95" customHeight="1" x14ac:dyDescent="0.2">
      <c r="A156" s="16" t="s">
        <v>31</v>
      </c>
      <c r="B156" s="14">
        <f>SUM(B148:B155)</f>
        <v>4</v>
      </c>
      <c r="C156" s="14">
        <f t="shared" ref="C156:H156" si="29">SUM(C148:C155)</f>
        <v>5</v>
      </c>
      <c r="D156" s="14">
        <f t="shared" si="29"/>
        <v>24</v>
      </c>
      <c r="E156" s="14">
        <f t="shared" si="29"/>
        <v>99</v>
      </c>
      <c r="F156" s="14">
        <f t="shared" si="29"/>
        <v>0</v>
      </c>
      <c r="G156" s="14">
        <f t="shared" si="29"/>
        <v>0</v>
      </c>
      <c r="H156" s="14">
        <f t="shared" si="29"/>
        <v>132</v>
      </c>
    </row>
    <row r="157" spans="1:8" s="4" customFormat="1" ht="12.95" customHeight="1" x14ac:dyDescent="0.2">
      <c r="A157" s="7"/>
      <c r="B157" s="8"/>
      <c r="C157" s="8"/>
      <c r="D157" s="8"/>
      <c r="E157" s="8"/>
      <c r="F157" s="8"/>
      <c r="G157" s="8"/>
      <c r="H157" s="8"/>
    </row>
    <row r="158" spans="1:8" s="4" customFormat="1" ht="12.95" customHeight="1" x14ac:dyDescent="0.2">
      <c r="A158" s="7" t="s">
        <v>34</v>
      </c>
      <c r="B158" s="8"/>
      <c r="C158" s="8"/>
      <c r="D158" s="8"/>
      <c r="E158" s="8"/>
      <c r="F158" s="8"/>
      <c r="G158" s="8"/>
      <c r="H158" s="8"/>
    </row>
    <row r="159" spans="1:8" ht="12.95" customHeight="1" x14ac:dyDescent="0.2">
      <c r="A159" s="9" t="s">
        <v>209</v>
      </c>
      <c r="B159" s="10">
        <v>0</v>
      </c>
      <c r="C159" s="10">
        <v>2</v>
      </c>
      <c r="D159" s="10">
        <v>8</v>
      </c>
      <c r="E159" s="10">
        <v>23</v>
      </c>
      <c r="F159" s="10">
        <v>0</v>
      </c>
      <c r="G159" s="10">
        <v>0</v>
      </c>
      <c r="H159" s="10">
        <f t="shared" ref="H159:H194" si="30">SUM(B159:G159)</f>
        <v>33</v>
      </c>
    </row>
    <row r="160" spans="1:8" ht="12.95" customHeight="1" x14ac:dyDescent="0.2">
      <c r="A160" s="9" t="s">
        <v>210</v>
      </c>
      <c r="B160" s="10">
        <v>0</v>
      </c>
      <c r="C160" s="10">
        <v>0</v>
      </c>
      <c r="D160" s="10">
        <v>7</v>
      </c>
      <c r="E160" s="10">
        <v>11</v>
      </c>
      <c r="F160" s="10">
        <v>0</v>
      </c>
      <c r="G160" s="10">
        <v>0</v>
      </c>
      <c r="H160" s="10">
        <f t="shared" si="30"/>
        <v>18</v>
      </c>
    </row>
    <row r="161" spans="1:8" ht="12.95" customHeight="1" x14ac:dyDescent="0.2">
      <c r="A161" s="9" t="s">
        <v>211</v>
      </c>
      <c r="B161" s="10">
        <v>0</v>
      </c>
      <c r="C161" s="10">
        <v>0</v>
      </c>
      <c r="D161" s="10">
        <v>2</v>
      </c>
      <c r="E161" s="10">
        <v>14</v>
      </c>
      <c r="F161" s="10">
        <v>0</v>
      </c>
      <c r="G161" s="10">
        <v>0</v>
      </c>
      <c r="H161" s="10">
        <f t="shared" si="30"/>
        <v>16</v>
      </c>
    </row>
    <row r="162" spans="1:8" ht="12.95" customHeight="1" x14ac:dyDescent="0.2">
      <c r="A162" s="9" t="s">
        <v>212</v>
      </c>
      <c r="B162" s="10">
        <v>0</v>
      </c>
      <c r="C162" s="10">
        <v>7</v>
      </c>
      <c r="D162" s="10">
        <v>10</v>
      </c>
      <c r="E162" s="10">
        <v>40</v>
      </c>
      <c r="F162" s="10">
        <v>0</v>
      </c>
      <c r="G162" s="10">
        <v>0</v>
      </c>
      <c r="H162" s="10">
        <f t="shared" si="30"/>
        <v>57</v>
      </c>
    </row>
    <row r="163" spans="1:8" ht="12.95" customHeight="1" x14ac:dyDescent="0.2">
      <c r="A163" s="9" t="s">
        <v>213</v>
      </c>
      <c r="B163" s="10">
        <v>0</v>
      </c>
      <c r="C163" s="10">
        <v>3</v>
      </c>
      <c r="D163" s="10">
        <v>6</v>
      </c>
      <c r="E163" s="10">
        <v>16</v>
      </c>
      <c r="F163" s="10">
        <v>0</v>
      </c>
      <c r="G163" s="10">
        <v>0</v>
      </c>
      <c r="H163" s="10">
        <f t="shared" si="30"/>
        <v>25</v>
      </c>
    </row>
    <row r="164" spans="1:8" ht="12.95" customHeight="1" x14ac:dyDescent="0.2">
      <c r="A164" s="9" t="s">
        <v>214</v>
      </c>
      <c r="B164" s="10">
        <v>0</v>
      </c>
      <c r="C164" s="10">
        <v>0</v>
      </c>
      <c r="D164" s="10">
        <v>1</v>
      </c>
      <c r="E164" s="10">
        <v>15</v>
      </c>
      <c r="F164" s="10">
        <v>0</v>
      </c>
      <c r="G164" s="10">
        <v>0</v>
      </c>
      <c r="H164" s="10">
        <f t="shared" si="30"/>
        <v>16</v>
      </c>
    </row>
    <row r="165" spans="1:8" ht="12.95" customHeight="1" x14ac:dyDescent="0.2">
      <c r="A165" s="9" t="s">
        <v>215</v>
      </c>
      <c r="B165" s="10">
        <v>2</v>
      </c>
      <c r="C165" s="10">
        <v>0</v>
      </c>
      <c r="D165" s="10">
        <v>3</v>
      </c>
      <c r="E165" s="10">
        <v>14</v>
      </c>
      <c r="F165" s="10">
        <v>0</v>
      </c>
      <c r="G165" s="10">
        <v>0</v>
      </c>
      <c r="H165" s="10">
        <f t="shared" si="30"/>
        <v>19</v>
      </c>
    </row>
    <row r="166" spans="1:8" ht="12.95" customHeight="1" x14ac:dyDescent="0.2">
      <c r="A166" s="9" t="s">
        <v>216</v>
      </c>
      <c r="B166" s="10">
        <v>0</v>
      </c>
      <c r="C166" s="10">
        <v>3</v>
      </c>
      <c r="D166" s="10">
        <v>4</v>
      </c>
      <c r="E166" s="10">
        <v>17</v>
      </c>
      <c r="F166" s="10">
        <v>0</v>
      </c>
      <c r="G166" s="10">
        <v>0</v>
      </c>
      <c r="H166" s="10">
        <f t="shared" si="30"/>
        <v>24</v>
      </c>
    </row>
    <row r="167" spans="1:8" ht="12.95" customHeight="1" x14ac:dyDescent="0.2">
      <c r="A167" s="9" t="s">
        <v>217</v>
      </c>
      <c r="B167" s="10">
        <v>0</v>
      </c>
      <c r="C167" s="10">
        <v>0</v>
      </c>
      <c r="D167" s="10">
        <v>14</v>
      </c>
      <c r="E167" s="10">
        <v>29</v>
      </c>
      <c r="F167" s="10">
        <v>0</v>
      </c>
      <c r="G167" s="10">
        <v>0</v>
      </c>
      <c r="H167" s="10">
        <f t="shared" si="30"/>
        <v>43</v>
      </c>
    </row>
    <row r="168" spans="1:8" ht="12.95" customHeight="1" x14ac:dyDescent="0.2">
      <c r="A168" s="9" t="s">
        <v>218</v>
      </c>
      <c r="B168" s="10">
        <v>0</v>
      </c>
      <c r="C168" s="10">
        <v>4</v>
      </c>
      <c r="D168" s="10">
        <v>4</v>
      </c>
      <c r="E168" s="10">
        <v>14</v>
      </c>
      <c r="F168" s="10">
        <v>1</v>
      </c>
      <c r="G168" s="10">
        <v>0</v>
      </c>
      <c r="H168" s="10">
        <f t="shared" si="30"/>
        <v>23</v>
      </c>
    </row>
    <row r="169" spans="1:8" ht="12.95" customHeight="1" x14ac:dyDescent="0.2">
      <c r="A169" s="9" t="s">
        <v>219</v>
      </c>
      <c r="B169" s="10">
        <v>0</v>
      </c>
      <c r="C169" s="10">
        <v>5</v>
      </c>
      <c r="D169" s="10">
        <v>8</v>
      </c>
      <c r="E169" s="10">
        <v>16</v>
      </c>
      <c r="F169" s="10">
        <v>2</v>
      </c>
      <c r="G169" s="10">
        <v>0</v>
      </c>
      <c r="H169" s="10">
        <f t="shared" si="30"/>
        <v>31</v>
      </c>
    </row>
    <row r="170" spans="1:8" ht="12.95" customHeight="1" x14ac:dyDescent="0.2">
      <c r="A170" s="9" t="s">
        <v>220</v>
      </c>
      <c r="B170" s="10">
        <v>0</v>
      </c>
      <c r="C170" s="10">
        <v>3</v>
      </c>
      <c r="D170" s="10">
        <v>2</v>
      </c>
      <c r="E170" s="10">
        <v>11</v>
      </c>
      <c r="F170" s="10">
        <v>0</v>
      </c>
      <c r="G170" s="10">
        <v>0</v>
      </c>
      <c r="H170" s="10">
        <f t="shared" si="30"/>
        <v>16</v>
      </c>
    </row>
    <row r="171" spans="1:8" ht="12.95" customHeight="1" x14ac:dyDescent="0.2">
      <c r="A171" s="9" t="s">
        <v>221</v>
      </c>
      <c r="B171" s="10">
        <v>1</v>
      </c>
      <c r="C171" s="10">
        <v>6</v>
      </c>
      <c r="D171" s="10">
        <v>7</v>
      </c>
      <c r="E171" s="10">
        <v>27</v>
      </c>
      <c r="F171" s="10">
        <v>0</v>
      </c>
      <c r="G171" s="10">
        <v>0</v>
      </c>
      <c r="H171" s="10">
        <f t="shared" si="30"/>
        <v>41</v>
      </c>
    </row>
    <row r="172" spans="1:8" ht="12.95" customHeight="1" x14ac:dyDescent="0.2">
      <c r="A172" s="9" t="s">
        <v>222</v>
      </c>
      <c r="B172" s="10">
        <v>1</v>
      </c>
      <c r="C172" s="10">
        <v>2</v>
      </c>
      <c r="D172" s="10">
        <v>3</v>
      </c>
      <c r="E172" s="10">
        <v>7</v>
      </c>
      <c r="F172" s="10">
        <v>1</v>
      </c>
      <c r="G172" s="10">
        <v>0</v>
      </c>
      <c r="H172" s="10">
        <f t="shared" si="30"/>
        <v>14</v>
      </c>
    </row>
    <row r="173" spans="1:8" ht="12.95" customHeight="1" x14ac:dyDescent="0.2">
      <c r="A173" s="9" t="s">
        <v>223</v>
      </c>
      <c r="B173" s="10">
        <v>1</v>
      </c>
      <c r="C173" s="10">
        <v>1</v>
      </c>
      <c r="D173" s="10">
        <v>4</v>
      </c>
      <c r="E173" s="10">
        <v>11</v>
      </c>
      <c r="F173" s="10">
        <v>0</v>
      </c>
      <c r="G173" s="10">
        <v>0</v>
      </c>
      <c r="H173" s="10">
        <f t="shared" si="30"/>
        <v>17</v>
      </c>
    </row>
    <row r="174" spans="1:8" ht="12.95" customHeight="1" x14ac:dyDescent="0.2">
      <c r="A174" s="9" t="s">
        <v>224</v>
      </c>
      <c r="B174" s="10">
        <v>2</v>
      </c>
      <c r="C174" s="10">
        <v>2</v>
      </c>
      <c r="D174" s="10">
        <v>8</v>
      </c>
      <c r="E174" s="10">
        <v>12</v>
      </c>
      <c r="F174" s="10">
        <v>0</v>
      </c>
      <c r="G174" s="10">
        <v>0</v>
      </c>
      <c r="H174" s="10">
        <f t="shared" si="30"/>
        <v>24</v>
      </c>
    </row>
    <row r="175" spans="1:8" ht="12.95" customHeight="1" x14ac:dyDescent="0.2">
      <c r="A175" s="9" t="s">
        <v>225</v>
      </c>
      <c r="B175" s="10">
        <v>0</v>
      </c>
      <c r="C175" s="10">
        <v>4</v>
      </c>
      <c r="D175" s="10">
        <v>9</v>
      </c>
      <c r="E175" s="10">
        <v>22</v>
      </c>
      <c r="F175" s="10">
        <v>0</v>
      </c>
      <c r="G175" s="10">
        <v>0</v>
      </c>
      <c r="H175" s="10">
        <f t="shared" si="30"/>
        <v>35</v>
      </c>
    </row>
    <row r="176" spans="1:8" ht="12.95" customHeight="1" x14ac:dyDescent="0.2">
      <c r="A176" s="9" t="s">
        <v>226</v>
      </c>
      <c r="B176" s="10">
        <v>1</v>
      </c>
      <c r="C176" s="10">
        <v>3</v>
      </c>
      <c r="D176" s="10">
        <v>11</v>
      </c>
      <c r="E176" s="10">
        <v>28</v>
      </c>
      <c r="F176" s="10">
        <v>0</v>
      </c>
      <c r="G176" s="10">
        <v>0</v>
      </c>
      <c r="H176" s="10">
        <f t="shared" si="30"/>
        <v>43</v>
      </c>
    </row>
    <row r="177" spans="1:8" ht="12.95" customHeight="1" x14ac:dyDescent="0.2">
      <c r="A177" s="9" t="s">
        <v>227</v>
      </c>
      <c r="B177" s="10">
        <v>0</v>
      </c>
      <c r="C177" s="10">
        <v>0</v>
      </c>
      <c r="D177" s="10">
        <v>4</v>
      </c>
      <c r="E177" s="10">
        <v>27</v>
      </c>
      <c r="F177" s="10">
        <v>1</v>
      </c>
      <c r="G177" s="10">
        <v>0</v>
      </c>
      <c r="H177" s="10">
        <f t="shared" si="30"/>
        <v>32</v>
      </c>
    </row>
    <row r="178" spans="1:8" ht="12.95" customHeight="1" x14ac:dyDescent="0.2">
      <c r="A178" s="9" t="s">
        <v>228</v>
      </c>
      <c r="B178" s="10">
        <v>0</v>
      </c>
      <c r="C178" s="10">
        <v>3</v>
      </c>
      <c r="D178" s="10">
        <v>7</v>
      </c>
      <c r="E178" s="10">
        <v>15</v>
      </c>
      <c r="F178" s="10">
        <v>0</v>
      </c>
      <c r="G178" s="10">
        <v>0</v>
      </c>
      <c r="H178" s="10">
        <f t="shared" si="30"/>
        <v>25</v>
      </c>
    </row>
    <row r="179" spans="1:8" ht="12.95" customHeight="1" x14ac:dyDescent="0.2">
      <c r="A179" s="9" t="s">
        <v>229</v>
      </c>
      <c r="B179" s="10">
        <v>3</v>
      </c>
      <c r="C179" s="10">
        <v>2</v>
      </c>
      <c r="D179" s="10">
        <v>5</v>
      </c>
      <c r="E179" s="10">
        <v>32</v>
      </c>
      <c r="F179" s="10">
        <v>2</v>
      </c>
      <c r="G179" s="10">
        <v>0</v>
      </c>
      <c r="H179" s="10">
        <f t="shared" si="30"/>
        <v>44</v>
      </c>
    </row>
    <row r="180" spans="1:8" ht="12.95" customHeight="1" x14ac:dyDescent="0.2">
      <c r="A180" s="9" t="s">
        <v>230</v>
      </c>
      <c r="B180" s="10">
        <v>1</v>
      </c>
      <c r="C180" s="10">
        <v>3</v>
      </c>
      <c r="D180" s="10">
        <v>11</v>
      </c>
      <c r="E180" s="10">
        <v>34</v>
      </c>
      <c r="F180" s="10">
        <v>0</v>
      </c>
      <c r="G180" s="10">
        <v>1</v>
      </c>
      <c r="H180" s="10">
        <f t="shared" si="30"/>
        <v>50</v>
      </c>
    </row>
    <row r="181" spans="1:8" ht="12.95" customHeight="1" x14ac:dyDescent="0.2">
      <c r="A181" s="9" t="s">
        <v>231</v>
      </c>
      <c r="B181" s="10">
        <v>0</v>
      </c>
      <c r="C181" s="10">
        <v>2</v>
      </c>
      <c r="D181" s="10">
        <v>2</v>
      </c>
      <c r="E181" s="10">
        <v>14</v>
      </c>
      <c r="F181" s="10">
        <v>0</v>
      </c>
      <c r="G181" s="10">
        <v>0</v>
      </c>
      <c r="H181" s="10">
        <f t="shared" si="30"/>
        <v>18</v>
      </c>
    </row>
    <row r="182" spans="1:8" ht="12.95" customHeight="1" x14ac:dyDescent="0.2">
      <c r="A182" s="9" t="s">
        <v>232</v>
      </c>
      <c r="B182" s="10">
        <v>0</v>
      </c>
      <c r="C182" s="10">
        <v>2</v>
      </c>
      <c r="D182" s="10">
        <v>8</v>
      </c>
      <c r="E182" s="10">
        <v>20</v>
      </c>
      <c r="F182" s="10">
        <v>1</v>
      </c>
      <c r="G182" s="10">
        <v>0</v>
      </c>
      <c r="H182" s="10">
        <f t="shared" si="30"/>
        <v>31</v>
      </c>
    </row>
    <row r="183" spans="1:8" ht="12.95" customHeight="1" x14ac:dyDescent="0.2">
      <c r="A183" s="9" t="s">
        <v>233</v>
      </c>
      <c r="B183" s="10">
        <v>1</v>
      </c>
      <c r="C183" s="10">
        <v>1</v>
      </c>
      <c r="D183" s="10">
        <v>2</v>
      </c>
      <c r="E183" s="10">
        <v>5</v>
      </c>
      <c r="F183" s="10">
        <v>0</v>
      </c>
      <c r="G183" s="10">
        <v>0</v>
      </c>
      <c r="H183" s="10">
        <f t="shared" si="30"/>
        <v>9</v>
      </c>
    </row>
    <row r="184" spans="1:8" ht="12.95" customHeight="1" x14ac:dyDescent="0.2">
      <c r="A184" s="9" t="s">
        <v>234</v>
      </c>
      <c r="B184" s="10">
        <v>0</v>
      </c>
      <c r="C184" s="10">
        <v>4</v>
      </c>
      <c r="D184" s="10">
        <v>4</v>
      </c>
      <c r="E184" s="10">
        <v>15</v>
      </c>
      <c r="F184" s="10">
        <v>1</v>
      </c>
      <c r="G184" s="10">
        <v>0</v>
      </c>
      <c r="H184" s="10">
        <f t="shared" si="30"/>
        <v>24</v>
      </c>
    </row>
    <row r="185" spans="1:8" ht="12.95" customHeight="1" x14ac:dyDescent="0.2">
      <c r="A185" s="9" t="s">
        <v>235</v>
      </c>
      <c r="B185" s="10">
        <v>1</v>
      </c>
      <c r="C185" s="10">
        <v>2</v>
      </c>
      <c r="D185" s="10">
        <v>6</v>
      </c>
      <c r="E185" s="10">
        <v>19</v>
      </c>
      <c r="F185" s="10">
        <v>0</v>
      </c>
      <c r="G185" s="10">
        <v>0</v>
      </c>
      <c r="H185" s="10">
        <f t="shared" si="30"/>
        <v>28</v>
      </c>
    </row>
    <row r="186" spans="1:8" ht="12.95" customHeight="1" x14ac:dyDescent="0.2">
      <c r="A186" s="9" t="s">
        <v>236</v>
      </c>
      <c r="B186" s="10">
        <v>0</v>
      </c>
      <c r="C186" s="10">
        <v>16</v>
      </c>
      <c r="D186" s="10">
        <v>11</v>
      </c>
      <c r="E186" s="10">
        <v>40</v>
      </c>
      <c r="F186" s="10">
        <v>2</v>
      </c>
      <c r="G186" s="10">
        <v>0</v>
      </c>
      <c r="H186" s="10">
        <f t="shared" si="30"/>
        <v>69</v>
      </c>
    </row>
    <row r="187" spans="1:8" ht="12.95" customHeight="1" x14ac:dyDescent="0.2">
      <c r="A187" s="9" t="s">
        <v>237</v>
      </c>
      <c r="B187" s="10">
        <v>0</v>
      </c>
      <c r="C187" s="10">
        <v>2</v>
      </c>
      <c r="D187" s="10">
        <v>18</v>
      </c>
      <c r="E187" s="10">
        <v>24</v>
      </c>
      <c r="F187" s="10">
        <v>0</v>
      </c>
      <c r="G187" s="10">
        <v>0</v>
      </c>
      <c r="H187" s="10">
        <f t="shared" si="30"/>
        <v>44</v>
      </c>
    </row>
    <row r="188" spans="1:8" ht="12.95" customHeight="1" x14ac:dyDescent="0.2">
      <c r="A188" s="9" t="s">
        <v>238</v>
      </c>
      <c r="B188" s="10">
        <v>1</v>
      </c>
      <c r="C188" s="10">
        <v>7</v>
      </c>
      <c r="D188" s="10">
        <v>12</v>
      </c>
      <c r="E188" s="10">
        <v>13</v>
      </c>
      <c r="F188" s="10">
        <v>0</v>
      </c>
      <c r="G188" s="10">
        <v>0</v>
      </c>
      <c r="H188" s="10">
        <f t="shared" si="30"/>
        <v>33</v>
      </c>
    </row>
    <row r="189" spans="1:8" ht="12.95" customHeight="1" x14ac:dyDescent="0.2">
      <c r="A189" s="9" t="s">
        <v>239</v>
      </c>
      <c r="B189" s="10">
        <v>0</v>
      </c>
      <c r="C189" s="10">
        <v>2</v>
      </c>
      <c r="D189" s="10">
        <v>2</v>
      </c>
      <c r="E189" s="10">
        <v>11</v>
      </c>
      <c r="F189" s="10">
        <v>0</v>
      </c>
      <c r="G189" s="10">
        <v>0</v>
      </c>
      <c r="H189" s="10">
        <f t="shared" si="30"/>
        <v>15</v>
      </c>
    </row>
    <row r="190" spans="1:8" ht="12.95" customHeight="1" x14ac:dyDescent="0.2">
      <c r="A190" s="9" t="s">
        <v>240</v>
      </c>
      <c r="B190" s="10">
        <v>2</v>
      </c>
      <c r="C190" s="10">
        <v>2</v>
      </c>
      <c r="D190" s="10">
        <v>4</v>
      </c>
      <c r="E190" s="10">
        <v>14</v>
      </c>
      <c r="F190" s="10">
        <v>1</v>
      </c>
      <c r="G190" s="10">
        <v>0</v>
      </c>
      <c r="H190" s="10">
        <f t="shared" si="30"/>
        <v>23</v>
      </c>
    </row>
    <row r="191" spans="1:8" ht="12.95" customHeight="1" x14ac:dyDescent="0.2">
      <c r="A191" s="9" t="s">
        <v>241</v>
      </c>
      <c r="B191" s="10">
        <v>0</v>
      </c>
      <c r="C191" s="10">
        <v>1</v>
      </c>
      <c r="D191" s="10">
        <v>6</v>
      </c>
      <c r="E191" s="10">
        <v>15</v>
      </c>
      <c r="F191" s="10">
        <v>0</v>
      </c>
      <c r="G191" s="10">
        <v>0</v>
      </c>
      <c r="H191" s="10">
        <f t="shared" si="30"/>
        <v>22</v>
      </c>
    </row>
    <row r="192" spans="1:8" ht="12.95" customHeight="1" x14ac:dyDescent="0.2">
      <c r="A192" s="9" t="s">
        <v>242</v>
      </c>
      <c r="B192" s="10">
        <v>0</v>
      </c>
      <c r="C192" s="10">
        <v>0</v>
      </c>
      <c r="D192" s="10">
        <v>4</v>
      </c>
      <c r="E192" s="10">
        <v>15</v>
      </c>
      <c r="F192" s="10">
        <v>0</v>
      </c>
      <c r="G192" s="10">
        <v>0</v>
      </c>
      <c r="H192" s="10">
        <f t="shared" si="30"/>
        <v>19</v>
      </c>
    </row>
    <row r="193" spans="1:8" ht="12.95" customHeight="1" x14ac:dyDescent="0.2">
      <c r="A193" s="9" t="s">
        <v>243</v>
      </c>
      <c r="B193" s="10">
        <v>1</v>
      </c>
      <c r="C193" s="10">
        <v>4</v>
      </c>
      <c r="D193" s="10">
        <v>6</v>
      </c>
      <c r="E193" s="10">
        <v>20</v>
      </c>
      <c r="F193" s="10">
        <v>0</v>
      </c>
      <c r="G193" s="10">
        <v>0</v>
      </c>
      <c r="H193" s="10">
        <f t="shared" si="30"/>
        <v>31</v>
      </c>
    </row>
    <row r="194" spans="1:8" ht="12.95" customHeight="1" x14ac:dyDescent="0.2">
      <c r="A194" s="9" t="s">
        <v>244</v>
      </c>
      <c r="B194" s="10">
        <v>4</v>
      </c>
      <c r="C194" s="10">
        <v>2</v>
      </c>
      <c r="D194" s="10">
        <v>7</v>
      </c>
      <c r="E194" s="10">
        <v>37</v>
      </c>
      <c r="F194" s="10">
        <v>0</v>
      </c>
      <c r="G194" s="10">
        <v>0</v>
      </c>
      <c r="H194" s="10">
        <f t="shared" si="30"/>
        <v>50</v>
      </c>
    </row>
    <row r="195" spans="1:8" s="4" customFormat="1" ht="12.95" customHeight="1" x14ac:dyDescent="0.2">
      <c r="A195" s="16" t="s">
        <v>35</v>
      </c>
      <c r="B195" s="14">
        <f t="shared" ref="B195:H195" si="31">SUM(B159:B194)</f>
        <v>22</v>
      </c>
      <c r="C195" s="14">
        <f t="shared" si="31"/>
        <v>100</v>
      </c>
      <c r="D195" s="14">
        <f t="shared" si="31"/>
        <v>230</v>
      </c>
      <c r="E195" s="14">
        <f t="shared" si="31"/>
        <v>697</v>
      </c>
      <c r="F195" s="14">
        <f t="shared" si="31"/>
        <v>12</v>
      </c>
      <c r="G195" s="14">
        <f t="shared" si="31"/>
        <v>1</v>
      </c>
      <c r="H195" s="14">
        <f t="shared" si="31"/>
        <v>1062</v>
      </c>
    </row>
    <row r="196" spans="1:8" s="4" customFormat="1" ht="12.95" customHeight="1" x14ac:dyDescent="0.2">
      <c r="A196" s="7"/>
      <c r="B196" s="8"/>
      <c r="C196" s="8"/>
      <c r="D196" s="8"/>
      <c r="E196" s="8"/>
      <c r="F196" s="8"/>
      <c r="G196" s="8"/>
      <c r="H196" s="8"/>
    </row>
    <row r="197" spans="1:8" s="4" customFormat="1" ht="12.95" customHeight="1" x14ac:dyDescent="0.2">
      <c r="A197" s="7" t="s">
        <v>42</v>
      </c>
      <c r="B197" s="8"/>
      <c r="C197" s="8"/>
      <c r="D197" s="8"/>
      <c r="E197" s="8"/>
      <c r="F197" s="8"/>
      <c r="G197" s="8"/>
      <c r="H197" s="8"/>
    </row>
    <row r="198" spans="1:8" ht="12.95" customHeight="1" x14ac:dyDescent="0.2">
      <c r="A198" s="9" t="s">
        <v>256</v>
      </c>
      <c r="B198" s="10">
        <v>0</v>
      </c>
      <c r="C198" s="10">
        <v>1</v>
      </c>
      <c r="D198" s="10">
        <v>2</v>
      </c>
      <c r="E198" s="10">
        <v>20</v>
      </c>
      <c r="F198" s="10">
        <v>0</v>
      </c>
      <c r="G198" s="10">
        <v>0</v>
      </c>
      <c r="H198" s="10">
        <f t="shared" ref="H198:H227" si="32">SUM(B198:G198)</f>
        <v>23</v>
      </c>
    </row>
    <row r="199" spans="1:8" ht="12.95" customHeight="1" x14ac:dyDescent="0.2">
      <c r="A199" s="9" t="s">
        <v>257</v>
      </c>
      <c r="B199" s="10">
        <v>0</v>
      </c>
      <c r="C199" s="10">
        <v>1</v>
      </c>
      <c r="D199" s="10">
        <v>2</v>
      </c>
      <c r="E199" s="10">
        <v>22</v>
      </c>
      <c r="F199" s="10">
        <v>0</v>
      </c>
      <c r="G199" s="10">
        <v>0</v>
      </c>
      <c r="H199" s="10">
        <f t="shared" si="32"/>
        <v>25</v>
      </c>
    </row>
    <row r="200" spans="1:8" ht="12.95" customHeight="1" x14ac:dyDescent="0.2">
      <c r="A200" s="9" t="s">
        <v>258</v>
      </c>
      <c r="B200" s="10">
        <v>1</v>
      </c>
      <c r="C200" s="10">
        <v>0</v>
      </c>
      <c r="D200" s="10">
        <v>4</v>
      </c>
      <c r="E200" s="10">
        <v>32</v>
      </c>
      <c r="F200" s="10">
        <v>0</v>
      </c>
      <c r="G200" s="10">
        <v>0</v>
      </c>
      <c r="H200" s="10">
        <f t="shared" si="32"/>
        <v>37</v>
      </c>
    </row>
    <row r="201" spans="1:8" ht="12.95" customHeight="1" x14ac:dyDescent="0.2">
      <c r="A201" s="9" t="s">
        <v>259</v>
      </c>
      <c r="B201" s="10">
        <v>1</v>
      </c>
      <c r="C201" s="10">
        <v>1</v>
      </c>
      <c r="D201" s="10">
        <v>1</v>
      </c>
      <c r="E201" s="10">
        <v>24</v>
      </c>
      <c r="F201" s="10">
        <v>0</v>
      </c>
      <c r="G201" s="10">
        <v>0</v>
      </c>
      <c r="H201" s="10">
        <f t="shared" si="32"/>
        <v>27</v>
      </c>
    </row>
    <row r="202" spans="1:8" ht="12.95" customHeight="1" x14ac:dyDescent="0.2">
      <c r="A202" s="9" t="s">
        <v>260</v>
      </c>
      <c r="B202" s="10">
        <v>0</v>
      </c>
      <c r="C202" s="10">
        <v>1</v>
      </c>
      <c r="D202" s="10">
        <v>2</v>
      </c>
      <c r="E202" s="10">
        <v>41</v>
      </c>
      <c r="F202" s="10">
        <v>0</v>
      </c>
      <c r="G202" s="10">
        <v>0</v>
      </c>
      <c r="H202" s="10">
        <f t="shared" si="32"/>
        <v>44</v>
      </c>
    </row>
    <row r="203" spans="1:8" ht="12.95" customHeight="1" x14ac:dyDescent="0.2">
      <c r="A203" s="9" t="s">
        <v>261</v>
      </c>
      <c r="B203" s="10">
        <v>1</v>
      </c>
      <c r="C203" s="10">
        <v>3</v>
      </c>
      <c r="D203" s="10">
        <v>6</v>
      </c>
      <c r="E203" s="10">
        <v>15</v>
      </c>
      <c r="F203" s="10">
        <v>1</v>
      </c>
      <c r="G203" s="10">
        <v>0</v>
      </c>
      <c r="H203" s="10">
        <f t="shared" si="32"/>
        <v>26</v>
      </c>
    </row>
    <row r="204" spans="1:8" ht="12.95" customHeight="1" x14ac:dyDescent="0.2">
      <c r="A204" s="9" t="s">
        <v>262</v>
      </c>
      <c r="B204" s="10">
        <v>0</v>
      </c>
      <c r="C204" s="10">
        <v>1</v>
      </c>
      <c r="D204" s="10">
        <v>4</v>
      </c>
      <c r="E204" s="10">
        <v>17</v>
      </c>
      <c r="F204" s="10">
        <v>0</v>
      </c>
      <c r="G204" s="10">
        <v>0</v>
      </c>
      <c r="H204" s="10">
        <f t="shared" si="32"/>
        <v>22</v>
      </c>
    </row>
    <row r="205" spans="1:8" ht="12.95" customHeight="1" x14ac:dyDescent="0.2">
      <c r="A205" s="9" t="s">
        <v>263</v>
      </c>
      <c r="B205" s="10">
        <v>0</v>
      </c>
      <c r="C205" s="10">
        <v>1</v>
      </c>
      <c r="D205" s="10">
        <v>4</v>
      </c>
      <c r="E205" s="10">
        <v>26</v>
      </c>
      <c r="F205" s="10">
        <v>0</v>
      </c>
      <c r="G205" s="10">
        <v>0</v>
      </c>
      <c r="H205" s="10">
        <f t="shared" si="32"/>
        <v>31</v>
      </c>
    </row>
    <row r="206" spans="1:8" ht="12.95" customHeight="1" x14ac:dyDescent="0.2">
      <c r="A206" s="9" t="s">
        <v>264</v>
      </c>
      <c r="B206" s="10">
        <v>2</v>
      </c>
      <c r="C206" s="10">
        <v>0</v>
      </c>
      <c r="D206" s="10">
        <v>4</v>
      </c>
      <c r="E206" s="10">
        <v>26</v>
      </c>
      <c r="F206" s="10">
        <v>0</v>
      </c>
      <c r="G206" s="10">
        <v>1</v>
      </c>
      <c r="H206" s="10">
        <f t="shared" si="32"/>
        <v>33</v>
      </c>
    </row>
    <row r="207" spans="1:8" ht="12.95" customHeight="1" x14ac:dyDescent="0.2">
      <c r="A207" s="9" t="s">
        <v>265</v>
      </c>
      <c r="B207" s="10">
        <v>0</v>
      </c>
      <c r="C207" s="10">
        <v>1</v>
      </c>
      <c r="D207" s="10">
        <v>3</v>
      </c>
      <c r="E207" s="10">
        <v>10</v>
      </c>
      <c r="F207" s="10">
        <v>0</v>
      </c>
      <c r="G207" s="10">
        <v>0</v>
      </c>
      <c r="H207" s="10">
        <f t="shared" si="32"/>
        <v>14</v>
      </c>
    </row>
    <row r="208" spans="1:8" ht="12.95" customHeight="1" x14ac:dyDescent="0.2">
      <c r="A208" s="9" t="s">
        <v>266</v>
      </c>
      <c r="B208" s="10">
        <v>0</v>
      </c>
      <c r="C208" s="10">
        <v>1</v>
      </c>
      <c r="D208" s="10">
        <v>2</v>
      </c>
      <c r="E208" s="10">
        <v>11</v>
      </c>
      <c r="F208" s="10">
        <v>1</v>
      </c>
      <c r="G208" s="10">
        <v>0</v>
      </c>
      <c r="H208" s="10">
        <f t="shared" si="32"/>
        <v>15</v>
      </c>
    </row>
    <row r="209" spans="1:8" ht="12.95" customHeight="1" x14ac:dyDescent="0.2">
      <c r="A209" s="9" t="s">
        <v>267</v>
      </c>
      <c r="B209" s="10">
        <v>0</v>
      </c>
      <c r="C209" s="10">
        <v>2</v>
      </c>
      <c r="D209" s="10">
        <v>2</v>
      </c>
      <c r="E209" s="10">
        <v>10</v>
      </c>
      <c r="F209" s="10">
        <v>0</v>
      </c>
      <c r="G209" s="10">
        <v>0</v>
      </c>
      <c r="H209" s="10">
        <f t="shared" si="32"/>
        <v>14</v>
      </c>
    </row>
    <row r="210" spans="1:8" ht="12.95" customHeight="1" x14ac:dyDescent="0.2">
      <c r="A210" s="9" t="s">
        <v>268</v>
      </c>
      <c r="B210" s="10">
        <v>0</v>
      </c>
      <c r="C210" s="10">
        <v>0</v>
      </c>
      <c r="D210" s="10">
        <v>3</v>
      </c>
      <c r="E210" s="10">
        <v>15</v>
      </c>
      <c r="F210" s="10">
        <v>0</v>
      </c>
      <c r="G210" s="10">
        <v>0</v>
      </c>
      <c r="H210" s="10">
        <f t="shared" si="32"/>
        <v>18</v>
      </c>
    </row>
    <row r="211" spans="1:8" ht="12.95" customHeight="1" x14ac:dyDescent="0.2">
      <c r="A211" s="9" t="s">
        <v>269</v>
      </c>
      <c r="B211" s="10">
        <v>1</v>
      </c>
      <c r="C211" s="10">
        <v>0</v>
      </c>
      <c r="D211" s="10">
        <v>2</v>
      </c>
      <c r="E211" s="10">
        <v>45</v>
      </c>
      <c r="F211" s="10">
        <v>0</v>
      </c>
      <c r="G211" s="10">
        <v>0</v>
      </c>
      <c r="H211" s="10">
        <f t="shared" si="32"/>
        <v>48</v>
      </c>
    </row>
    <row r="212" spans="1:8" ht="12.95" customHeight="1" x14ac:dyDescent="0.2">
      <c r="A212" s="9" t="s">
        <v>270</v>
      </c>
      <c r="B212" s="10">
        <v>1</v>
      </c>
      <c r="C212" s="10">
        <v>2</v>
      </c>
      <c r="D212" s="10">
        <v>7</v>
      </c>
      <c r="E212" s="10">
        <v>22</v>
      </c>
      <c r="F212" s="10">
        <v>0</v>
      </c>
      <c r="G212" s="10">
        <v>0</v>
      </c>
      <c r="H212" s="10">
        <f t="shared" si="32"/>
        <v>32</v>
      </c>
    </row>
    <row r="213" spans="1:8" ht="12.95" customHeight="1" x14ac:dyDescent="0.2">
      <c r="A213" s="9" t="s">
        <v>271</v>
      </c>
      <c r="B213" s="10">
        <v>0</v>
      </c>
      <c r="C213" s="10">
        <v>3</v>
      </c>
      <c r="D213" s="10">
        <v>5</v>
      </c>
      <c r="E213" s="10">
        <v>26</v>
      </c>
      <c r="F213" s="10">
        <v>0</v>
      </c>
      <c r="G213" s="10">
        <v>0</v>
      </c>
      <c r="H213" s="10">
        <f t="shared" si="32"/>
        <v>34</v>
      </c>
    </row>
    <row r="214" spans="1:8" ht="12.95" customHeight="1" x14ac:dyDescent="0.2">
      <c r="A214" s="9" t="s">
        <v>272</v>
      </c>
      <c r="B214" s="10">
        <v>0</v>
      </c>
      <c r="C214" s="10">
        <v>0</v>
      </c>
      <c r="D214" s="10">
        <v>2</v>
      </c>
      <c r="E214" s="10">
        <v>10</v>
      </c>
      <c r="F214" s="10">
        <v>1</v>
      </c>
      <c r="G214" s="10">
        <v>0</v>
      </c>
      <c r="H214" s="10">
        <f t="shared" si="32"/>
        <v>13</v>
      </c>
    </row>
    <row r="215" spans="1:8" ht="12.95" customHeight="1" x14ac:dyDescent="0.2">
      <c r="A215" s="9" t="s">
        <v>273</v>
      </c>
      <c r="B215" s="10">
        <v>0</v>
      </c>
      <c r="C215" s="10">
        <v>0</v>
      </c>
      <c r="D215" s="10">
        <v>0</v>
      </c>
      <c r="E215" s="10">
        <v>13</v>
      </c>
      <c r="F215" s="10">
        <v>0</v>
      </c>
      <c r="G215" s="10">
        <v>0</v>
      </c>
      <c r="H215" s="10">
        <f t="shared" si="32"/>
        <v>13</v>
      </c>
    </row>
    <row r="216" spans="1:8" ht="12.95" customHeight="1" x14ac:dyDescent="0.2">
      <c r="A216" s="9" t="s">
        <v>274</v>
      </c>
      <c r="B216" s="10">
        <v>0</v>
      </c>
      <c r="C216" s="10">
        <v>1</v>
      </c>
      <c r="D216" s="10">
        <v>1</v>
      </c>
      <c r="E216" s="10">
        <v>3</v>
      </c>
      <c r="F216" s="10">
        <v>0</v>
      </c>
      <c r="G216" s="10">
        <v>0</v>
      </c>
      <c r="H216" s="10">
        <f t="shared" si="32"/>
        <v>5</v>
      </c>
    </row>
    <row r="217" spans="1:8" ht="12.95" customHeight="1" x14ac:dyDescent="0.2">
      <c r="A217" s="9" t="s">
        <v>275</v>
      </c>
      <c r="B217" s="10">
        <v>0</v>
      </c>
      <c r="C217" s="10">
        <v>1</v>
      </c>
      <c r="D217" s="10">
        <v>8</v>
      </c>
      <c r="E217" s="10">
        <v>20</v>
      </c>
      <c r="F217" s="10">
        <v>0</v>
      </c>
      <c r="G217" s="10">
        <v>0</v>
      </c>
      <c r="H217" s="10">
        <f t="shared" si="32"/>
        <v>29</v>
      </c>
    </row>
    <row r="218" spans="1:8" ht="12.95" customHeight="1" x14ac:dyDescent="0.2">
      <c r="A218" s="9" t="s">
        <v>276</v>
      </c>
      <c r="B218" s="10">
        <v>0</v>
      </c>
      <c r="C218" s="10">
        <v>0</v>
      </c>
      <c r="D218" s="10">
        <v>1</v>
      </c>
      <c r="E218" s="10">
        <v>11</v>
      </c>
      <c r="F218" s="10">
        <v>0</v>
      </c>
      <c r="G218" s="10">
        <v>0</v>
      </c>
      <c r="H218" s="10">
        <f t="shared" si="32"/>
        <v>12</v>
      </c>
    </row>
    <row r="219" spans="1:8" ht="12.95" customHeight="1" x14ac:dyDescent="0.2">
      <c r="A219" s="9" t="s">
        <v>277</v>
      </c>
      <c r="B219" s="10">
        <v>1</v>
      </c>
      <c r="C219" s="10">
        <v>0</v>
      </c>
      <c r="D219" s="10">
        <v>0</v>
      </c>
      <c r="E219" s="10">
        <v>6</v>
      </c>
      <c r="F219" s="10">
        <v>0</v>
      </c>
      <c r="G219" s="10">
        <v>0</v>
      </c>
      <c r="H219" s="10">
        <f t="shared" si="32"/>
        <v>7</v>
      </c>
    </row>
    <row r="220" spans="1:8" ht="12.95" customHeight="1" x14ac:dyDescent="0.2">
      <c r="A220" s="9" t="s">
        <v>278</v>
      </c>
      <c r="B220" s="10">
        <v>1</v>
      </c>
      <c r="C220" s="10">
        <v>2</v>
      </c>
      <c r="D220" s="10">
        <v>0</v>
      </c>
      <c r="E220" s="10">
        <v>31</v>
      </c>
      <c r="F220" s="10">
        <v>0</v>
      </c>
      <c r="G220" s="10">
        <v>0</v>
      </c>
      <c r="H220" s="10">
        <f t="shared" si="32"/>
        <v>34</v>
      </c>
    </row>
    <row r="221" spans="1:8" ht="12.95" customHeight="1" x14ac:dyDescent="0.2">
      <c r="A221" s="9" t="s">
        <v>279</v>
      </c>
      <c r="B221" s="10">
        <v>1</v>
      </c>
      <c r="C221" s="10">
        <v>1</v>
      </c>
      <c r="D221" s="10">
        <v>2</v>
      </c>
      <c r="E221" s="10">
        <v>15</v>
      </c>
      <c r="F221" s="10">
        <v>0</v>
      </c>
      <c r="G221" s="10">
        <v>1</v>
      </c>
      <c r="H221" s="10">
        <f t="shared" si="32"/>
        <v>20</v>
      </c>
    </row>
    <row r="222" spans="1:8" ht="12.95" customHeight="1" x14ac:dyDescent="0.2">
      <c r="A222" s="9" t="s">
        <v>280</v>
      </c>
      <c r="B222" s="10">
        <v>0</v>
      </c>
      <c r="C222" s="10">
        <v>4</v>
      </c>
      <c r="D222" s="10">
        <v>2</v>
      </c>
      <c r="E222" s="10">
        <v>14</v>
      </c>
      <c r="F222" s="10">
        <v>0</v>
      </c>
      <c r="G222" s="10">
        <v>0</v>
      </c>
      <c r="H222" s="10">
        <f t="shared" si="32"/>
        <v>20</v>
      </c>
    </row>
    <row r="223" spans="1:8" ht="12.95" customHeight="1" x14ac:dyDescent="0.2">
      <c r="A223" s="9" t="s">
        <v>281</v>
      </c>
      <c r="B223" s="10">
        <v>0</v>
      </c>
      <c r="C223" s="10">
        <v>2</v>
      </c>
      <c r="D223" s="10">
        <v>7</v>
      </c>
      <c r="E223" s="10">
        <v>27</v>
      </c>
      <c r="F223" s="10">
        <v>0</v>
      </c>
      <c r="G223" s="10">
        <v>0</v>
      </c>
      <c r="H223" s="10">
        <f t="shared" si="32"/>
        <v>36</v>
      </c>
    </row>
    <row r="224" spans="1:8" ht="12.95" customHeight="1" x14ac:dyDescent="0.2">
      <c r="A224" s="9" t="s">
        <v>282</v>
      </c>
      <c r="B224" s="10">
        <v>0</v>
      </c>
      <c r="C224" s="10">
        <v>0</v>
      </c>
      <c r="D224" s="10">
        <v>2</v>
      </c>
      <c r="E224" s="10">
        <v>15</v>
      </c>
      <c r="F224" s="10">
        <v>0</v>
      </c>
      <c r="G224" s="10">
        <v>0</v>
      </c>
      <c r="H224" s="10">
        <f t="shared" si="32"/>
        <v>17</v>
      </c>
    </row>
    <row r="225" spans="1:8" ht="12.95" customHeight="1" x14ac:dyDescent="0.2">
      <c r="A225" s="9" t="s">
        <v>283</v>
      </c>
      <c r="B225" s="10">
        <v>0</v>
      </c>
      <c r="C225" s="10">
        <v>2</v>
      </c>
      <c r="D225" s="10">
        <v>2</v>
      </c>
      <c r="E225" s="10">
        <v>38</v>
      </c>
      <c r="F225" s="10">
        <v>1</v>
      </c>
      <c r="G225" s="10">
        <v>0</v>
      </c>
      <c r="H225" s="10">
        <f t="shared" si="32"/>
        <v>43</v>
      </c>
    </row>
    <row r="226" spans="1:8" ht="12.95" customHeight="1" x14ac:dyDescent="0.2">
      <c r="A226" s="9" t="s">
        <v>284</v>
      </c>
      <c r="B226" s="10">
        <v>0</v>
      </c>
      <c r="C226" s="10">
        <v>0</v>
      </c>
      <c r="D226" s="10">
        <v>0</v>
      </c>
      <c r="E226" s="10">
        <v>0</v>
      </c>
      <c r="F226" s="10">
        <v>0</v>
      </c>
      <c r="G226" s="10">
        <v>0</v>
      </c>
      <c r="H226" s="10">
        <f t="shared" si="32"/>
        <v>0</v>
      </c>
    </row>
    <row r="227" spans="1:8" ht="12.95" customHeight="1" x14ac:dyDescent="0.2">
      <c r="A227" s="9" t="s">
        <v>285</v>
      </c>
      <c r="B227" s="10">
        <v>0</v>
      </c>
      <c r="C227" s="10">
        <v>0</v>
      </c>
      <c r="D227" s="10">
        <v>3</v>
      </c>
      <c r="E227" s="10">
        <v>7</v>
      </c>
      <c r="F227" s="10">
        <v>0</v>
      </c>
      <c r="G227" s="10">
        <v>0</v>
      </c>
      <c r="H227" s="10">
        <f t="shared" si="32"/>
        <v>10</v>
      </c>
    </row>
    <row r="228" spans="1:8" s="4" customFormat="1" ht="12.95" customHeight="1" x14ac:dyDescent="0.2">
      <c r="A228" s="16" t="s">
        <v>43</v>
      </c>
      <c r="B228" s="14">
        <f t="shared" ref="B228:H228" si="33">SUM(B198:B227)</f>
        <v>10</v>
      </c>
      <c r="C228" s="14">
        <f t="shared" si="33"/>
        <v>31</v>
      </c>
      <c r="D228" s="14">
        <f t="shared" si="33"/>
        <v>83</v>
      </c>
      <c r="E228" s="14">
        <f t="shared" si="33"/>
        <v>572</v>
      </c>
      <c r="F228" s="14">
        <f t="shared" si="33"/>
        <v>4</v>
      </c>
      <c r="G228" s="14">
        <f t="shared" si="33"/>
        <v>2</v>
      </c>
      <c r="H228" s="14">
        <f t="shared" si="33"/>
        <v>702</v>
      </c>
    </row>
    <row r="229" spans="1:8" ht="12.95" customHeight="1" x14ac:dyDescent="0.2">
      <c r="A229" s="7"/>
    </row>
    <row r="230" spans="1:8" s="4" customFormat="1" ht="12.95" customHeight="1" x14ac:dyDescent="0.2">
      <c r="A230" s="7" t="s">
        <v>58</v>
      </c>
      <c r="B230" s="8"/>
      <c r="C230" s="8"/>
      <c r="D230" s="8"/>
      <c r="E230" s="8"/>
      <c r="F230" s="8"/>
      <c r="G230" s="8"/>
      <c r="H230" s="15"/>
    </row>
    <row r="231" spans="1:8" ht="12.95" customHeight="1" x14ac:dyDescent="0.2">
      <c r="A231" s="9" t="s">
        <v>320</v>
      </c>
      <c r="B231" s="10">
        <v>0</v>
      </c>
      <c r="C231" s="10">
        <v>2</v>
      </c>
      <c r="D231" s="10">
        <v>9</v>
      </c>
      <c r="E231" s="10">
        <v>47</v>
      </c>
      <c r="F231" s="10">
        <v>0</v>
      </c>
      <c r="G231" s="10">
        <v>0</v>
      </c>
      <c r="H231" s="10">
        <f t="shared" ref="H231:H238" si="34">SUM(B231:G231)</f>
        <v>58</v>
      </c>
    </row>
    <row r="232" spans="1:8" ht="12.95" customHeight="1" x14ac:dyDescent="0.2">
      <c r="A232" s="9" t="s">
        <v>321</v>
      </c>
      <c r="B232" s="10">
        <v>1</v>
      </c>
      <c r="C232" s="10">
        <v>8</v>
      </c>
      <c r="D232" s="10">
        <v>10</v>
      </c>
      <c r="E232" s="10">
        <v>53</v>
      </c>
      <c r="F232" s="10">
        <v>0</v>
      </c>
      <c r="G232" s="10">
        <v>0</v>
      </c>
      <c r="H232" s="10">
        <f t="shared" si="34"/>
        <v>72</v>
      </c>
    </row>
    <row r="233" spans="1:8" ht="12.95" customHeight="1" x14ac:dyDescent="0.2">
      <c r="A233" s="9" t="s">
        <v>322</v>
      </c>
      <c r="B233" s="10">
        <v>2</v>
      </c>
      <c r="C233" s="10">
        <v>3</v>
      </c>
      <c r="D233" s="10">
        <v>4</v>
      </c>
      <c r="E233" s="10">
        <v>38</v>
      </c>
      <c r="F233" s="10">
        <v>0</v>
      </c>
      <c r="G233" s="10">
        <v>0</v>
      </c>
      <c r="H233" s="10">
        <f t="shared" si="34"/>
        <v>47</v>
      </c>
    </row>
    <row r="234" spans="1:8" ht="12.95" customHeight="1" x14ac:dyDescent="0.2">
      <c r="A234" s="9" t="s">
        <v>323</v>
      </c>
      <c r="B234" s="10">
        <v>3</v>
      </c>
      <c r="C234" s="10">
        <v>0</v>
      </c>
      <c r="D234" s="10">
        <v>4</v>
      </c>
      <c r="E234" s="10">
        <v>28</v>
      </c>
      <c r="F234" s="10">
        <v>0</v>
      </c>
      <c r="G234" s="10">
        <v>0</v>
      </c>
      <c r="H234" s="10">
        <f t="shared" si="34"/>
        <v>35</v>
      </c>
    </row>
    <row r="235" spans="1:8" ht="12.95" customHeight="1" x14ac:dyDescent="0.2">
      <c r="A235" s="9" t="s">
        <v>324</v>
      </c>
      <c r="B235" s="10">
        <v>1</v>
      </c>
      <c r="C235" s="10">
        <v>1</v>
      </c>
      <c r="D235" s="10">
        <v>9</v>
      </c>
      <c r="E235" s="10">
        <v>26</v>
      </c>
      <c r="F235" s="10">
        <v>0</v>
      </c>
      <c r="G235" s="10">
        <v>0</v>
      </c>
      <c r="H235" s="10">
        <f t="shared" si="34"/>
        <v>37</v>
      </c>
    </row>
    <row r="236" spans="1:8" ht="12.95" customHeight="1" x14ac:dyDescent="0.2">
      <c r="A236" s="9" t="s">
        <v>325</v>
      </c>
      <c r="B236" s="10">
        <v>0</v>
      </c>
      <c r="C236" s="10">
        <v>0</v>
      </c>
      <c r="D236" s="10">
        <v>3</v>
      </c>
      <c r="E236" s="10">
        <v>30</v>
      </c>
      <c r="F236" s="10">
        <v>0</v>
      </c>
      <c r="G236" s="10">
        <v>0</v>
      </c>
      <c r="H236" s="10">
        <f t="shared" si="34"/>
        <v>33</v>
      </c>
    </row>
    <row r="237" spans="1:8" ht="12.95" customHeight="1" x14ac:dyDescent="0.2">
      <c r="A237" s="9" t="s">
        <v>326</v>
      </c>
      <c r="B237" s="10">
        <v>0</v>
      </c>
      <c r="C237" s="10">
        <v>1</v>
      </c>
      <c r="D237" s="10">
        <v>7</v>
      </c>
      <c r="E237" s="10">
        <v>38</v>
      </c>
      <c r="F237" s="10">
        <v>0</v>
      </c>
      <c r="G237" s="10">
        <v>0</v>
      </c>
      <c r="H237" s="10">
        <f t="shared" si="34"/>
        <v>46</v>
      </c>
    </row>
    <row r="238" spans="1:8" ht="12.95" customHeight="1" x14ac:dyDescent="0.2">
      <c r="A238" s="9" t="s">
        <v>327</v>
      </c>
      <c r="B238" s="10">
        <v>1</v>
      </c>
      <c r="C238" s="10">
        <v>2</v>
      </c>
      <c r="D238" s="10">
        <v>6</v>
      </c>
      <c r="E238" s="10">
        <v>37</v>
      </c>
      <c r="F238" s="10">
        <v>0</v>
      </c>
      <c r="G238" s="10">
        <v>0</v>
      </c>
      <c r="H238" s="10">
        <f t="shared" si="34"/>
        <v>46</v>
      </c>
    </row>
    <row r="239" spans="1:8" s="4" customFormat="1" ht="12.95" customHeight="1" x14ac:dyDescent="0.2">
      <c r="A239" s="16" t="s">
        <v>59</v>
      </c>
      <c r="B239" s="14">
        <f t="shared" ref="B239:H239" si="35">SUM(B231:B238)</f>
        <v>8</v>
      </c>
      <c r="C239" s="14">
        <f t="shared" si="35"/>
        <v>17</v>
      </c>
      <c r="D239" s="14">
        <f t="shared" si="35"/>
        <v>52</v>
      </c>
      <c r="E239" s="14">
        <f t="shared" si="35"/>
        <v>297</v>
      </c>
      <c r="F239" s="14">
        <f t="shared" si="35"/>
        <v>0</v>
      </c>
      <c r="G239" s="14">
        <f t="shared" si="35"/>
        <v>0</v>
      </c>
      <c r="H239" s="14">
        <f t="shared" si="35"/>
        <v>374</v>
      </c>
    </row>
    <row r="240" spans="1:8" s="4" customFormat="1" ht="12.95" customHeight="1" x14ac:dyDescent="0.2">
      <c r="A240" s="7"/>
      <c r="B240" s="8"/>
      <c r="C240" s="8"/>
      <c r="D240" s="8"/>
      <c r="E240" s="8"/>
      <c r="F240" s="8"/>
      <c r="G240" s="8"/>
      <c r="H240" s="8"/>
    </row>
    <row r="241" spans="1:8" s="4" customFormat="1" ht="12.95" customHeight="1" x14ac:dyDescent="0.2">
      <c r="A241" s="7" t="s">
        <v>76</v>
      </c>
      <c r="B241" s="8"/>
      <c r="C241" s="8"/>
      <c r="D241" s="8"/>
      <c r="E241" s="8"/>
      <c r="F241" s="8"/>
      <c r="G241" s="8"/>
      <c r="H241" s="8"/>
    </row>
    <row r="242" spans="1:8" ht="12.95" customHeight="1" x14ac:dyDescent="0.2">
      <c r="A242" s="9" t="s">
        <v>386</v>
      </c>
      <c r="B242" s="10">
        <v>0</v>
      </c>
      <c r="C242" s="10">
        <v>1</v>
      </c>
      <c r="D242" s="10">
        <v>2</v>
      </c>
      <c r="E242" s="10">
        <v>21</v>
      </c>
      <c r="F242" s="10">
        <v>0</v>
      </c>
      <c r="G242" s="10">
        <v>0</v>
      </c>
      <c r="H242" s="10">
        <f t="shared" ref="H242:H269" si="36">SUM(B242:G242)</f>
        <v>24</v>
      </c>
    </row>
    <row r="243" spans="1:8" ht="12.95" customHeight="1" x14ac:dyDescent="0.2">
      <c r="A243" s="9" t="s">
        <v>387</v>
      </c>
      <c r="B243" s="10">
        <v>0</v>
      </c>
      <c r="C243" s="10">
        <v>1</v>
      </c>
      <c r="D243" s="10">
        <v>3</v>
      </c>
      <c r="E243" s="10">
        <v>6</v>
      </c>
      <c r="F243" s="10">
        <v>0</v>
      </c>
      <c r="G243" s="10">
        <v>0</v>
      </c>
      <c r="H243" s="10">
        <f t="shared" si="36"/>
        <v>10</v>
      </c>
    </row>
    <row r="244" spans="1:8" ht="12.95" customHeight="1" x14ac:dyDescent="0.2">
      <c r="A244" s="9" t="s">
        <v>388</v>
      </c>
      <c r="B244" s="10">
        <v>1</v>
      </c>
      <c r="C244" s="10">
        <v>2</v>
      </c>
      <c r="D244" s="10">
        <v>7</v>
      </c>
      <c r="E244" s="10">
        <v>26</v>
      </c>
      <c r="F244" s="10">
        <v>0</v>
      </c>
      <c r="G244" s="10">
        <v>0</v>
      </c>
      <c r="H244" s="10">
        <f t="shared" si="36"/>
        <v>36</v>
      </c>
    </row>
    <row r="245" spans="1:8" ht="12.95" customHeight="1" x14ac:dyDescent="0.2">
      <c r="A245" s="9" t="s">
        <v>389</v>
      </c>
      <c r="B245" s="10">
        <v>0</v>
      </c>
      <c r="C245" s="10">
        <v>0</v>
      </c>
      <c r="D245" s="10">
        <v>9</v>
      </c>
      <c r="E245" s="10">
        <v>15</v>
      </c>
      <c r="F245" s="10">
        <v>0</v>
      </c>
      <c r="G245" s="10">
        <v>0</v>
      </c>
      <c r="H245" s="10">
        <f t="shared" si="36"/>
        <v>24</v>
      </c>
    </row>
    <row r="246" spans="1:8" ht="12.95" customHeight="1" x14ac:dyDescent="0.2">
      <c r="A246" s="9" t="s">
        <v>390</v>
      </c>
      <c r="B246" s="10">
        <v>0</v>
      </c>
      <c r="C246" s="10">
        <v>1</v>
      </c>
      <c r="D246" s="10">
        <v>4</v>
      </c>
      <c r="E246" s="10">
        <v>18</v>
      </c>
      <c r="F246" s="10">
        <v>0</v>
      </c>
      <c r="G246" s="10">
        <v>0</v>
      </c>
      <c r="H246" s="10">
        <f t="shared" si="36"/>
        <v>23</v>
      </c>
    </row>
    <row r="247" spans="1:8" ht="12.95" customHeight="1" x14ac:dyDescent="0.2">
      <c r="A247" s="9" t="s">
        <v>391</v>
      </c>
      <c r="B247" s="10">
        <v>1</v>
      </c>
      <c r="C247" s="10">
        <v>3</v>
      </c>
      <c r="D247" s="10">
        <v>6</v>
      </c>
      <c r="E247" s="10">
        <v>12</v>
      </c>
      <c r="F247" s="10">
        <v>0</v>
      </c>
      <c r="G247" s="10">
        <v>0</v>
      </c>
      <c r="H247" s="10">
        <f t="shared" si="36"/>
        <v>22</v>
      </c>
    </row>
    <row r="248" spans="1:8" ht="12.95" customHeight="1" x14ac:dyDescent="0.2">
      <c r="A248" s="9" t="s">
        <v>392</v>
      </c>
      <c r="B248" s="10">
        <v>3</v>
      </c>
      <c r="C248" s="10">
        <v>0</v>
      </c>
      <c r="D248" s="10">
        <v>3</v>
      </c>
      <c r="E248" s="10">
        <v>6</v>
      </c>
      <c r="F248" s="10">
        <v>0</v>
      </c>
      <c r="G248" s="10">
        <v>0</v>
      </c>
      <c r="H248" s="10">
        <f t="shared" si="36"/>
        <v>12</v>
      </c>
    </row>
    <row r="249" spans="1:8" ht="12.95" customHeight="1" x14ac:dyDescent="0.2">
      <c r="A249" s="9" t="s">
        <v>393</v>
      </c>
      <c r="B249" s="10">
        <v>1</v>
      </c>
      <c r="C249" s="10">
        <v>3</v>
      </c>
      <c r="D249" s="10">
        <v>3</v>
      </c>
      <c r="E249" s="10">
        <v>29</v>
      </c>
      <c r="F249" s="10">
        <v>0</v>
      </c>
      <c r="G249" s="10">
        <v>0</v>
      </c>
      <c r="H249" s="10">
        <f t="shared" si="36"/>
        <v>36</v>
      </c>
    </row>
    <row r="250" spans="1:8" ht="12.95" customHeight="1" x14ac:dyDescent="0.2">
      <c r="A250" s="9" t="s">
        <v>394</v>
      </c>
      <c r="B250" s="10">
        <v>0</v>
      </c>
      <c r="C250" s="10">
        <v>4</v>
      </c>
      <c r="D250" s="10">
        <v>6</v>
      </c>
      <c r="E250" s="10">
        <v>25</v>
      </c>
      <c r="F250" s="10">
        <v>0</v>
      </c>
      <c r="G250" s="10">
        <v>0</v>
      </c>
      <c r="H250" s="10">
        <f t="shared" si="36"/>
        <v>35</v>
      </c>
    </row>
    <row r="251" spans="1:8" ht="12.95" customHeight="1" x14ac:dyDescent="0.2">
      <c r="A251" s="9" t="s">
        <v>395</v>
      </c>
      <c r="B251" s="10">
        <v>0</v>
      </c>
      <c r="C251" s="10">
        <v>1</v>
      </c>
      <c r="D251" s="10">
        <v>9</v>
      </c>
      <c r="E251" s="10">
        <v>28</v>
      </c>
      <c r="F251" s="10">
        <v>0</v>
      </c>
      <c r="G251" s="10">
        <v>0</v>
      </c>
      <c r="H251" s="10">
        <f t="shared" si="36"/>
        <v>38</v>
      </c>
    </row>
    <row r="252" spans="1:8" ht="12.95" customHeight="1" x14ac:dyDescent="0.2">
      <c r="A252" s="9" t="s">
        <v>396</v>
      </c>
      <c r="B252" s="10">
        <v>0</v>
      </c>
      <c r="C252" s="10">
        <v>0</v>
      </c>
      <c r="D252" s="10">
        <v>0</v>
      </c>
      <c r="E252" s="10">
        <v>6</v>
      </c>
      <c r="F252" s="10">
        <v>0</v>
      </c>
      <c r="G252" s="10">
        <v>0</v>
      </c>
      <c r="H252" s="10">
        <f t="shared" si="36"/>
        <v>6</v>
      </c>
    </row>
    <row r="253" spans="1:8" ht="12.95" customHeight="1" x14ac:dyDescent="0.2">
      <c r="A253" s="9" t="s">
        <v>397</v>
      </c>
      <c r="B253" s="10">
        <v>0</v>
      </c>
      <c r="C253" s="10">
        <v>2</v>
      </c>
      <c r="D253" s="10">
        <v>6</v>
      </c>
      <c r="E253" s="10">
        <v>29</v>
      </c>
      <c r="F253" s="10">
        <v>0</v>
      </c>
      <c r="G253" s="10">
        <v>0</v>
      </c>
      <c r="H253" s="10">
        <f t="shared" si="36"/>
        <v>37</v>
      </c>
    </row>
    <row r="254" spans="1:8" ht="12.95" customHeight="1" x14ac:dyDescent="0.2">
      <c r="A254" s="9" t="s">
        <v>398</v>
      </c>
      <c r="B254" s="10">
        <v>0</v>
      </c>
      <c r="C254" s="10">
        <v>0</v>
      </c>
      <c r="D254" s="10">
        <v>2</v>
      </c>
      <c r="E254" s="10">
        <v>4</v>
      </c>
      <c r="F254" s="10">
        <v>0</v>
      </c>
      <c r="G254" s="10">
        <v>0</v>
      </c>
      <c r="H254" s="10">
        <f t="shared" si="36"/>
        <v>6</v>
      </c>
    </row>
    <row r="255" spans="1:8" ht="12.95" customHeight="1" x14ac:dyDescent="0.2">
      <c r="A255" s="9" t="s">
        <v>399</v>
      </c>
      <c r="B255" s="10">
        <v>0</v>
      </c>
      <c r="C255" s="10">
        <v>1</v>
      </c>
      <c r="D255" s="10">
        <v>1</v>
      </c>
      <c r="E255" s="10">
        <v>23</v>
      </c>
      <c r="F255" s="10">
        <v>0</v>
      </c>
      <c r="G255" s="10">
        <v>0</v>
      </c>
      <c r="H255" s="10">
        <f t="shared" si="36"/>
        <v>25</v>
      </c>
    </row>
    <row r="256" spans="1:8" ht="12.95" customHeight="1" x14ac:dyDescent="0.2">
      <c r="A256" s="9" t="s">
        <v>400</v>
      </c>
      <c r="B256" s="10">
        <v>1</v>
      </c>
      <c r="C256" s="10">
        <v>2</v>
      </c>
      <c r="D256" s="10">
        <v>11</v>
      </c>
      <c r="E256" s="10">
        <v>21</v>
      </c>
      <c r="F256" s="10">
        <v>0</v>
      </c>
      <c r="G256" s="10">
        <v>0</v>
      </c>
      <c r="H256" s="10">
        <f t="shared" si="36"/>
        <v>35</v>
      </c>
    </row>
    <row r="257" spans="1:8" ht="12.95" customHeight="1" x14ac:dyDescent="0.2">
      <c r="A257" s="9" t="s">
        <v>401</v>
      </c>
      <c r="B257" s="10">
        <v>0</v>
      </c>
      <c r="C257" s="10">
        <v>1</v>
      </c>
      <c r="D257" s="10">
        <v>1</v>
      </c>
      <c r="E257" s="10">
        <v>4</v>
      </c>
      <c r="F257" s="10">
        <v>0</v>
      </c>
      <c r="G257" s="10">
        <v>0</v>
      </c>
      <c r="H257" s="10">
        <f t="shared" si="36"/>
        <v>6</v>
      </c>
    </row>
    <row r="258" spans="1:8" ht="12.95" customHeight="1" x14ac:dyDescent="0.2">
      <c r="A258" s="9" t="s">
        <v>402</v>
      </c>
      <c r="B258" s="10">
        <v>0</v>
      </c>
      <c r="C258" s="10">
        <v>0</v>
      </c>
      <c r="D258" s="10">
        <v>4</v>
      </c>
      <c r="E258" s="10">
        <v>19</v>
      </c>
      <c r="F258" s="10">
        <v>0</v>
      </c>
      <c r="G258" s="10">
        <v>0</v>
      </c>
      <c r="H258" s="10">
        <f t="shared" si="36"/>
        <v>23</v>
      </c>
    </row>
    <row r="259" spans="1:8" ht="12.95" customHeight="1" x14ac:dyDescent="0.2">
      <c r="A259" s="9" t="s">
        <v>403</v>
      </c>
      <c r="B259" s="10">
        <v>0</v>
      </c>
      <c r="C259" s="10">
        <v>1</v>
      </c>
      <c r="D259" s="10">
        <v>2</v>
      </c>
      <c r="E259" s="10">
        <v>5</v>
      </c>
      <c r="F259" s="10">
        <v>0</v>
      </c>
      <c r="G259" s="10">
        <v>0</v>
      </c>
      <c r="H259" s="10">
        <f t="shared" si="36"/>
        <v>8</v>
      </c>
    </row>
    <row r="260" spans="1:8" ht="12.95" customHeight="1" x14ac:dyDescent="0.2">
      <c r="A260" s="9" t="s">
        <v>404</v>
      </c>
      <c r="B260" s="10">
        <v>0</v>
      </c>
      <c r="C260" s="10">
        <v>2</v>
      </c>
      <c r="D260" s="10">
        <v>2</v>
      </c>
      <c r="E260" s="10">
        <v>14</v>
      </c>
      <c r="F260" s="10">
        <v>0</v>
      </c>
      <c r="G260" s="10">
        <v>0</v>
      </c>
      <c r="H260" s="10">
        <f t="shared" si="36"/>
        <v>18</v>
      </c>
    </row>
    <row r="261" spans="1:8" ht="12.95" customHeight="1" x14ac:dyDescent="0.2">
      <c r="A261" s="9" t="s">
        <v>405</v>
      </c>
      <c r="B261" s="10">
        <v>0</v>
      </c>
      <c r="C261" s="10">
        <v>3</v>
      </c>
      <c r="D261" s="10">
        <v>6</v>
      </c>
      <c r="E261" s="10">
        <v>25</v>
      </c>
      <c r="F261" s="10">
        <v>0</v>
      </c>
      <c r="G261" s="10">
        <v>0</v>
      </c>
      <c r="H261" s="10">
        <f t="shared" si="36"/>
        <v>34</v>
      </c>
    </row>
    <row r="262" spans="1:8" ht="12.95" customHeight="1" x14ac:dyDescent="0.2">
      <c r="A262" s="9" t="s">
        <v>406</v>
      </c>
      <c r="B262" s="10">
        <v>2</v>
      </c>
      <c r="C262" s="10">
        <v>1</v>
      </c>
      <c r="D262" s="10">
        <v>7</v>
      </c>
      <c r="E262" s="10">
        <v>15</v>
      </c>
      <c r="F262" s="10">
        <v>0</v>
      </c>
      <c r="G262" s="10">
        <v>0</v>
      </c>
      <c r="H262" s="10">
        <f t="shared" si="36"/>
        <v>25</v>
      </c>
    </row>
    <row r="263" spans="1:8" ht="12.95" customHeight="1" x14ac:dyDescent="0.2">
      <c r="A263" s="9" t="s">
        <v>407</v>
      </c>
      <c r="B263" s="10">
        <v>1</v>
      </c>
      <c r="C263" s="10">
        <v>6</v>
      </c>
      <c r="D263" s="10">
        <v>4</v>
      </c>
      <c r="E263" s="10">
        <v>24</v>
      </c>
      <c r="F263" s="10">
        <v>0</v>
      </c>
      <c r="G263" s="10">
        <v>0</v>
      </c>
      <c r="H263" s="10">
        <f t="shared" si="36"/>
        <v>35</v>
      </c>
    </row>
    <row r="264" spans="1:8" ht="12.95" customHeight="1" x14ac:dyDescent="0.2">
      <c r="A264" s="9" t="s">
        <v>408</v>
      </c>
      <c r="B264" s="10">
        <v>1</v>
      </c>
      <c r="C264" s="10">
        <v>3</v>
      </c>
      <c r="D264" s="10">
        <v>3</v>
      </c>
      <c r="E264" s="10">
        <v>23</v>
      </c>
      <c r="F264" s="10">
        <v>1</v>
      </c>
      <c r="G264" s="10">
        <v>0</v>
      </c>
      <c r="H264" s="10">
        <f t="shared" si="36"/>
        <v>31</v>
      </c>
    </row>
    <row r="265" spans="1:8" ht="12.95" customHeight="1" x14ac:dyDescent="0.2">
      <c r="A265" s="9" t="s">
        <v>409</v>
      </c>
      <c r="B265" s="10">
        <v>0</v>
      </c>
      <c r="C265" s="10">
        <v>2</v>
      </c>
      <c r="D265" s="10">
        <v>6</v>
      </c>
      <c r="E265" s="10">
        <v>20</v>
      </c>
      <c r="F265" s="10">
        <v>0</v>
      </c>
      <c r="G265" s="10">
        <v>0</v>
      </c>
      <c r="H265" s="10">
        <f t="shared" si="36"/>
        <v>28</v>
      </c>
    </row>
    <row r="266" spans="1:8" ht="12.95" customHeight="1" x14ac:dyDescent="0.2">
      <c r="A266" s="9" t="s">
        <v>410</v>
      </c>
      <c r="B266" s="10">
        <v>0</v>
      </c>
      <c r="C266" s="10">
        <v>0</v>
      </c>
      <c r="D266" s="10">
        <v>7</v>
      </c>
      <c r="E266" s="10">
        <v>21</v>
      </c>
      <c r="F266" s="10">
        <v>0</v>
      </c>
      <c r="G266" s="10">
        <v>0</v>
      </c>
      <c r="H266" s="10">
        <f t="shared" si="36"/>
        <v>28</v>
      </c>
    </row>
    <row r="267" spans="1:8" ht="12.95" customHeight="1" x14ac:dyDescent="0.2">
      <c r="A267" s="9" t="s">
        <v>411</v>
      </c>
      <c r="B267" s="10">
        <v>0</v>
      </c>
      <c r="C267" s="10">
        <v>2</v>
      </c>
      <c r="D267" s="10">
        <v>4</v>
      </c>
      <c r="E267" s="10">
        <v>17</v>
      </c>
      <c r="F267" s="10">
        <v>0</v>
      </c>
      <c r="G267" s="10">
        <v>0</v>
      </c>
      <c r="H267" s="10">
        <f t="shared" si="36"/>
        <v>23</v>
      </c>
    </row>
    <row r="268" spans="1:8" ht="12.95" customHeight="1" x14ac:dyDescent="0.2">
      <c r="A268" s="9" t="s">
        <v>412</v>
      </c>
      <c r="B268" s="10">
        <v>0</v>
      </c>
      <c r="C268" s="10">
        <v>1</v>
      </c>
      <c r="D268" s="10">
        <v>5</v>
      </c>
      <c r="E268" s="10">
        <v>16</v>
      </c>
      <c r="F268" s="10">
        <v>0</v>
      </c>
      <c r="G268" s="10">
        <v>0</v>
      </c>
      <c r="H268" s="10">
        <f t="shared" si="36"/>
        <v>22</v>
      </c>
    </row>
    <row r="269" spans="1:8" ht="12.95" customHeight="1" x14ac:dyDescent="0.2">
      <c r="A269" s="9" t="s">
        <v>413</v>
      </c>
      <c r="B269" s="10">
        <v>0</v>
      </c>
      <c r="C269" s="10">
        <v>5</v>
      </c>
      <c r="D269" s="10">
        <v>7</v>
      </c>
      <c r="E269" s="10">
        <v>26</v>
      </c>
      <c r="F269" s="10">
        <v>1</v>
      </c>
      <c r="G269" s="10">
        <v>0</v>
      </c>
      <c r="H269" s="10">
        <f t="shared" si="36"/>
        <v>39</v>
      </c>
    </row>
    <row r="270" spans="1:8" s="4" customFormat="1" ht="12.95" customHeight="1" x14ac:dyDescent="0.2">
      <c r="A270" s="16" t="s">
        <v>77</v>
      </c>
      <c r="B270" s="14">
        <f t="shared" ref="B270:H270" si="37">SUM(B242:B269)</f>
        <v>11</v>
      </c>
      <c r="C270" s="14">
        <f t="shared" si="37"/>
        <v>48</v>
      </c>
      <c r="D270" s="14">
        <f t="shared" si="37"/>
        <v>130</v>
      </c>
      <c r="E270" s="14">
        <f t="shared" si="37"/>
        <v>498</v>
      </c>
      <c r="F270" s="14">
        <f t="shared" si="37"/>
        <v>2</v>
      </c>
      <c r="G270" s="14">
        <f t="shared" si="37"/>
        <v>0</v>
      </c>
      <c r="H270" s="14">
        <f t="shared" si="37"/>
        <v>689</v>
      </c>
    </row>
    <row r="271" spans="1:8" s="4" customFormat="1" ht="12.95" customHeight="1" x14ac:dyDescent="0.2">
      <c r="A271" s="7"/>
      <c r="B271" s="8"/>
      <c r="C271" s="8"/>
      <c r="D271" s="8"/>
      <c r="E271" s="8"/>
      <c r="F271" s="8"/>
      <c r="G271" s="8"/>
      <c r="H271" s="8"/>
    </row>
    <row r="272" spans="1:8" s="4" customFormat="1" ht="12.95" customHeight="1" x14ac:dyDescent="0.2">
      <c r="A272" s="7" t="s">
        <v>80</v>
      </c>
      <c r="B272" s="8"/>
      <c r="C272" s="8"/>
      <c r="D272" s="8"/>
      <c r="E272" s="8"/>
      <c r="F272" s="8"/>
      <c r="G272" s="8"/>
      <c r="H272" s="8"/>
    </row>
    <row r="273" spans="1:8" ht="12.95" customHeight="1" x14ac:dyDescent="0.2">
      <c r="A273" s="9" t="s">
        <v>415</v>
      </c>
      <c r="B273" s="10">
        <v>0</v>
      </c>
      <c r="C273" s="10">
        <v>2</v>
      </c>
      <c r="D273" s="10">
        <v>6</v>
      </c>
      <c r="E273" s="10">
        <v>29</v>
      </c>
      <c r="F273" s="10">
        <v>0</v>
      </c>
      <c r="G273" s="10">
        <v>0</v>
      </c>
      <c r="H273" s="10">
        <f t="shared" ref="H273:H278" si="38">SUM(B273:G273)</f>
        <v>37</v>
      </c>
    </row>
    <row r="274" spans="1:8" ht="12.95" customHeight="1" x14ac:dyDescent="0.2">
      <c r="A274" s="9" t="s">
        <v>423</v>
      </c>
      <c r="B274" s="10">
        <v>1</v>
      </c>
      <c r="C274" s="10">
        <v>2</v>
      </c>
      <c r="D274" s="10">
        <v>3</v>
      </c>
      <c r="E274" s="10">
        <v>36</v>
      </c>
      <c r="F274" s="10">
        <v>0</v>
      </c>
      <c r="G274" s="10">
        <v>0</v>
      </c>
      <c r="H274" s="10">
        <f t="shared" si="38"/>
        <v>42</v>
      </c>
    </row>
    <row r="275" spans="1:8" ht="12.95" customHeight="1" x14ac:dyDescent="0.2">
      <c r="A275" s="9" t="s">
        <v>424</v>
      </c>
      <c r="B275" s="10">
        <v>0</v>
      </c>
      <c r="C275" s="10">
        <v>1</v>
      </c>
      <c r="D275" s="10">
        <v>7</v>
      </c>
      <c r="E275" s="10">
        <v>25</v>
      </c>
      <c r="F275" s="10">
        <v>0</v>
      </c>
      <c r="G275" s="10">
        <v>0</v>
      </c>
      <c r="H275" s="10">
        <f t="shared" si="38"/>
        <v>33</v>
      </c>
    </row>
    <row r="276" spans="1:8" ht="12.95" customHeight="1" x14ac:dyDescent="0.2">
      <c r="A276" s="9" t="s">
        <v>425</v>
      </c>
      <c r="B276" s="10">
        <v>0</v>
      </c>
      <c r="C276" s="10">
        <v>1</v>
      </c>
      <c r="D276" s="10">
        <v>2</v>
      </c>
      <c r="E276" s="10">
        <v>5</v>
      </c>
      <c r="F276" s="10">
        <v>0</v>
      </c>
      <c r="G276" s="10">
        <v>0</v>
      </c>
      <c r="H276" s="10">
        <f t="shared" si="38"/>
        <v>8</v>
      </c>
    </row>
    <row r="277" spans="1:8" ht="12.95" customHeight="1" x14ac:dyDescent="0.2">
      <c r="A277" s="9" t="s">
        <v>427</v>
      </c>
      <c r="B277" s="10">
        <v>0</v>
      </c>
      <c r="C277" s="10">
        <v>4</v>
      </c>
      <c r="D277" s="10">
        <v>2</v>
      </c>
      <c r="E277" s="10">
        <v>26</v>
      </c>
      <c r="F277" s="10">
        <v>0</v>
      </c>
      <c r="G277" s="10">
        <v>0</v>
      </c>
      <c r="H277" s="10">
        <f t="shared" si="38"/>
        <v>32</v>
      </c>
    </row>
    <row r="278" spans="1:8" ht="12.95" customHeight="1" x14ac:dyDescent="0.2">
      <c r="A278" s="9" t="s">
        <v>429</v>
      </c>
      <c r="B278" s="10">
        <v>0</v>
      </c>
      <c r="C278" s="10">
        <v>2</v>
      </c>
      <c r="D278" s="10">
        <v>3</v>
      </c>
      <c r="E278" s="10">
        <v>37</v>
      </c>
      <c r="F278" s="10">
        <v>0</v>
      </c>
      <c r="G278" s="10">
        <v>0</v>
      </c>
      <c r="H278" s="10">
        <f t="shared" si="38"/>
        <v>42</v>
      </c>
    </row>
    <row r="279" spans="1:8" s="4" customFormat="1" ht="12.95" customHeight="1" x14ac:dyDescent="0.2">
      <c r="A279" s="16" t="s">
        <v>81</v>
      </c>
      <c r="B279" s="14">
        <f t="shared" ref="B279:H279" si="39">SUM(B273:B278)</f>
        <v>1</v>
      </c>
      <c r="C279" s="14">
        <f t="shared" si="39"/>
        <v>12</v>
      </c>
      <c r="D279" s="14">
        <f t="shared" si="39"/>
        <v>23</v>
      </c>
      <c r="E279" s="14">
        <f t="shared" si="39"/>
        <v>158</v>
      </c>
      <c r="F279" s="14">
        <f t="shared" si="39"/>
        <v>0</v>
      </c>
      <c r="G279" s="14">
        <f t="shared" si="39"/>
        <v>0</v>
      </c>
      <c r="H279" s="14">
        <f t="shared" si="39"/>
        <v>194</v>
      </c>
    </row>
    <row r="280" spans="1:8" ht="12.95" customHeight="1" x14ac:dyDescent="0.2">
      <c r="A280" s="7"/>
    </row>
    <row r="281" spans="1:8" ht="12.95" customHeight="1" x14ac:dyDescent="0.2">
      <c r="A281" s="7"/>
    </row>
    <row r="282" spans="1:8" s="4" customFormat="1" ht="12.95" customHeight="1" x14ac:dyDescent="0.2">
      <c r="A282" s="7" t="s">
        <v>459</v>
      </c>
      <c r="B282" s="8"/>
      <c r="C282" s="8"/>
      <c r="D282" s="8"/>
      <c r="E282" s="8"/>
      <c r="F282" s="8"/>
      <c r="G282" s="8"/>
      <c r="H282" s="8"/>
    </row>
    <row r="283" spans="1:8" s="4" customFormat="1" ht="12.95" customHeight="1" x14ac:dyDescent="0.2">
      <c r="A283" s="16" t="s">
        <v>82</v>
      </c>
      <c r="B283" s="14">
        <f t="shared" ref="B283:H283" si="40">B145</f>
        <v>22</v>
      </c>
      <c r="C283" s="14">
        <f t="shared" si="40"/>
        <v>62</v>
      </c>
      <c r="D283" s="14">
        <f t="shared" si="40"/>
        <v>128</v>
      </c>
      <c r="E283" s="14">
        <f t="shared" si="40"/>
        <v>434</v>
      </c>
      <c r="F283" s="14">
        <f t="shared" si="40"/>
        <v>11</v>
      </c>
      <c r="G283" s="14">
        <f t="shared" si="40"/>
        <v>2</v>
      </c>
      <c r="H283" s="14">
        <f t="shared" si="40"/>
        <v>659</v>
      </c>
    </row>
    <row r="284" spans="1:8" s="4" customFormat="1" ht="12.95" customHeight="1" x14ac:dyDescent="0.2">
      <c r="A284" s="16" t="s">
        <v>30</v>
      </c>
      <c r="B284" s="14">
        <f>B156</f>
        <v>4</v>
      </c>
      <c r="C284" s="14">
        <f t="shared" ref="C284:H284" si="41">C156</f>
        <v>5</v>
      </c>
      <c r="D284" s="14">
        <f t="shared" si="41"/>
        <v>24</v>
      </c>
      <c r="E284" s="14">
        <f t="shared" si="41"/>
        <v>99</v>
      </c>
      <c r="F284" s="14">
        <f t="shared" si="41"/>
        <v>0</v>
      </c>
      <c r="G284" s="14">
        <f t="shared" si="41"/>
        <v>0</v>
      </c>
      <c r="H284" s="14">
        <f t="shared" si="41"/>
        <v>132</v>
      </c>
    </row>
    <row r="285" spans="1:8" s="4" customFormat="1" ht="12.95" customHeight="1" x14ac:dyDescent="0.2">
      <c r="A285" s="16" t="s">
        <v>34</v>
      </c>
      <c r="B285" s="14">
        <f t="shared" ref="B285:H285" si="42">B195</f>
        <v>22</v>
      </c>
      <c r="C285" s="14">
        <f t="shared" si="42"/>
        <v>100</v>
      </c>
      <c r="D285" s="14">
        <f t="shared" si="42"/>
        <v>230</v>
      </c>
      <c r="E285" s="14">
        <f t="shared" si="42"/>
        <v>697</v>
      </c>
      <c r="F285" s="14">
        <f t="shared" si="42"/>
        <v>12</v>
      </c>
      <c r="G285" s="14">
        <f t="shared" si="42"/>
        <v>1</v>
      </c>
      <c r="H285" s="14">
        <f t="shared" si="42"/>
        <v>1062</v>
      </c>
    </row>
    <row r="286" spans="1:8" s="4" customFormat="1" ht="12.95" customHeight="1" x14ac:dyDescent="0.2">
      <c r="A286" s="16" t="s">
        <v>42</v>
      </c>
      <c r="B286" s="14">
        <f t="shared" ref="B286:H286" si="43">B228</f>
        <v>10</v>
      </c>
      <c r="C286" s="14">
        <f t="shared" si="43"/>
        <v>31</v>
      </c>
      <c r="D286" s="14">
        <f t="shared" si="43"/>
        <v>83</v>
      </c>
      <c r="E286" s="14">
        <f t="shared" si="43"/>
        <v>572</v>
      </c>
      <c r="F286" s="14">
        <f t="shared" si="43"/>
        <v>4</v>
      </c>
      <c r="G286" s="14">
        <f t="shared" si="43"/>
        <v>2</v>
      </c>
      <c r="H286" s="14">
        <f t="shared" si="43"/>
        <v>702</v>
      </c>
    </row>
    <row r="287" spans="1:8" s="4" customFormat="1" ht="12.95" customHeight="1" x14ac:dyDescent="0.2">
      <c r="A287" s="16" t="s">
        <v>58</v>
      </c>
      <c r="B287" s="14">
        <f t="shared" ref="B287:H287" si="44">B239</f>
        <v>8</v>
      </c>
      <c r="C287" s="14">
        <f t="shared" si="44"/>
        <v>17</v>
      </c>
      <c r="D287" s="14">
        <f t="shared" si="44"/>
        <v>52</v>
      </c>
      <c r="E287" s="14">
        <f t="shared" si="44"/>
        <v>297</v>
      </c>
      <c r="F287" s="14">
        <f t="shared" si="44"/>
        <v>0</v>
      </c>
      <c r="G287" s="14">
        <f t="shared" si="44"/>
        <v>0</v>
      </c>
      <c r="H287" s="14">
        <f t="shared" si="44"/>
        <v>374</v>
      </c>
    </row>
    <row r="288" spans="1:8" s="4" customFormat="1" ht="12.95" customHeight="1" x14ac:dyDescent="0.2">
      <c r="A288" s="16" t="s">
        <v>76</v>
      </c>
      <c r="B288" s="14">
        <f t="shared" ref="B288:H288" si="45">B270</f>
        <v>11</v>
      </c>
      <c r="C288" s="14">
        <f t="shared" si="45"/>
        <v>48</v>
      </c>
      <c r="D288" s="14">
        <f t="shared" si="45"/>
        <v>130</v>
      </c>
      <c r="E288" s="14">
        <f t="shared" si="45"/>
        <v>498</v>
      </c>
      <c r="F288" s="14">
        <f t="shared" si="45"/>
        <v>2</v>
      </c>
      <c r="G288" s="14">
        <f t="shared" si="45"/>
        <v>0</v>
      </c>
      <c r="H288" s="14">
        <f t="shared" si="45"/>
        <v>689</v>
      </c>
    </row>
    <row r="289" spans="1:8" s="4" customFormat="1" ht="12.95" customHeight="1" x14ac:dyDescent="0.2">
      <c r="A289" s="16" t="s">
        <v>80</v>
      </c>
      <c r="B289" s="14">
        <f t="shared" ref="B289:H289" si="46">B279</f>
        <v>1</v>
      </c>
      <c r="C289" s="14">
        <f t="shared" si="46"/>
        <v>12</v>
      </c>
      <c r="D289" s="14">
        <f t="shared" si="46"/>
        <v>23</v>
      </c>
      <c r="E289" s="14">
        <f t="shared" si="46"/>
        <v>158</v>
      </c>
      <c r="F289" s="14">
        <f t="shared" si="46"/>
        <v>0</v>
      </c>
      <c r="G289" s="14">
        <f t="shared" si="46"/>
        <v>0</v>
      </c>
      <c r="H289" s="14">
        <f t="shared" si="46"/>
        <v>194</v>
      </c>
    </row>
    <row r="290" spans="1:8" s="4" customFormat="1" ht="12.95" customHeight="1" x14ac:dyDescent="0.2">
      <c r="A290" s="7"/>
      <c r="B290" s="8"/>
      <c r="C290" s="8"/>
      <c r="D290" s="8"/>
      <c r="E290" s="8"/>
      <c r="F290" s="8"/>
      <c r="G290" s="8"/>
      <c r="H290" s="8"/>
    </row>
    <row r="291" spans="1:8" s="4" customFormat="1" ht="12.95" customHeight="1" x14ac:dyDescent="0.2">
      <c r="A291" s="16" t="s">
        <v>85</v>
      </c>
      <c r="B291" s="14">
        <f t="shared" ref="B291:H291" si="47">SUM(B283:B289)</f>
        <v>78</v>
      </c>
      <c r="C291" s="14">
        <f t="shared" si="47"/>
        <v>275</v>
      </c>
      <c r="D291" s="14">
        <f t="shared" si="47"/>
        <v>670</v>
      </c>
      <c r="E291" s="14">
        <f t="shared" si="47"/>
        <v>2755</v>
      </c>
      <c r="F291" s="14">
        <f t="shared" si="47"/>
        <v>29</v>
      </c>
      <c r="G291" s="14">
        <f t="shared" si="47"/>
        <v>5</v>
      </c>
      <c r="H291" s="14">
        <f t="shared" si="47"/>
        <v>3812</v>
      </c>
    </row>
    <row r="292" spans="1:8" s="4" customFormat="1" ht="12.95" customHeight="1" x14ac:dyDescent="0.2">
      <c r="A292" s="16" t="s">
        <v>86</v>
      </c>
      <c r="B292" s="14"/>
      <c r="C292" s="14"/>
      <c r="D292" s="14"/>
      <c r="E292" s="14"/>
      <c r="F292" s="14"/>
      <c r="G292" s="14"/>
      <c r="H292" s="14"/>
    </row>
    <row r="293" spans="1:8" ht="12.95" customHeight="1" x14ac:dyDescent="0.25">
      <c r="B293"/>
      <c r="C293"/>
      <c r="D293"/>
      <c r="E293"/>
      <c r="F293"/>
      <c r="G293"/>
    </row>
    <row r="294" spans="1:8" ht="15" x14ac:dyDescent="0.25">
      <c r="B294"/>
      <c r="C294"/>
      <c r="D294"/>
      <c r="E294"/>
      <c r="F294"/>
      <c r="G294"/>
    </row>
  </sheetData>
  <printOptions horizontalCentered="1"/>
  <pageMargins left="0.25" right="0.25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PRES. PRIM. 23RD CONG. (DEM)</vt:lpstr>
      <vt:lpstr>DELEGATES 23RD CONG. (DEM)</vt:lpstr>
      <vt:lpstr>PRES. PRIM. 26TH CONG. (DEM)</vt:lpstr>
      <vt:lpstr>DELEGATES 26TH CONG. (DEM)</vt:lpstr>
      <vt:lpstr>PRES. PRIM. 23RD CONG. (REP)</vt:lpstr>
      <vt:lpstr>PRES. PRIM. 26TH CONG. (REP)</vt:lpstr>
      <vt:lpstr>'DELEGATES 23RD CONG. (DEM)'!Print_Titles</vt:lpstr>
      <vt:lpstr>'DELEGATES 26TH CONG. (DEM)'!Print_Titles</vt:lpstr>
      <vt:lpstr>'PRES. PRIM. 23RD CONG. (DEM)'!Print_Titles</vt:lpstr>
      <vt:lpstr>'PRES. PRIM. 23RD CONG. (REP)'!Print_Titles</vt:lpstr>
      <vt:lpstr>'PRES. PRIM. 26TH CONG. (DEM)'!Print_Titles</vt:lpstr>
      <vt:lpstr>'PRES. PRIM. 26TH CONG. (REP)'!Print_Titles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Carney, John</dc:creator>
  <cp:lastModifiedBy>Carney</cp:lastModifiedBy>
  <cp:lastPrinted>2024-05-07T20:27:28Z</cp:lastPrinted>
  <dcterms:created xsi:type="dcterms:W3CDTF">2023-12-04T15:37:47Z</dcterms:created>
  <dcterms:modified xsi:type="dcterms:W3CDTF">2024-07-23T19:08:37Z</dcterms:modified>
</cp:coreProperties>
</file>